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<sst xmlns="http://schemas.openxmlformats.org/spreadsheetml/2006/main" count="104" uniqueCount="61">
  <si>
    <t>Итого:</t>
  </si>
  <si>
    <t>МУП "Архитектор"</t>
  </si>
  <si>
    <t>МП"Трест БПРХ"</t>
  </si>
  <si>
    <t>МУП "Город"</t>
  </si>
  <si>
    <t>МП "Жилсервис"</t>
  </si>
  <si>
    <t>МП "Золотая роза"</t>
  </si>
  <si>
    <t xml:space="preserve"> МП "Фея"</t>
  </si>
  <si>
    <t>МП "Содружество"</t>
  </si>
  <si>
    <t>МУП "Прокат"</t>
  </si>
  <si>
    <t>МУП КП "Заречный"</t>
  </si>
  <si>
    <t>МП"Школьник"</t>
  </si>
  <si>
    <t xml:space="preserve">МКП "Антенная служба" </t>
  </si>
  <si>
    <t>МУП"Водоканал"</t>
  </si>
  <si>
    <t>МП Универсам "Заречье"</t>
  </si>
  <si>
    <t>Наименование предприятий</t>
  </si>
  <si>
    <t>Управление и эксплуатация жилого фонда</t>
  </si>
  <si>
    <t>МУП"Рем.и экспл.общ.и неж.фонда"</t>
  </si>
  <si>
    <t>Прочие операции с недвижимым имуществом</t>
  </si>
  <si>
    <t>МУП "Бюро приватиз.и обм. жил/п"</t>
  </si>
  <si>
    <t>МУП "Йошк-Ол.бюро по землеустр."</t>
  </si>
  <si>
    <t>Производство и распределение газа воды и электроэнергии</t>
  </si>
  <si>
    <t>МП "Троллейбусный транспорт"</t>
  </si>
  <si>
    <t>Транспорт</t>
  </si>
  <si>
    <t>МУП "Йошкар-Олинская ТЭЦ-1"</t>
  </si>
  <si>
    <t>Строительство</t>
  </si>
  <si>
    <t>Бытовые услуги населению</t>
  </si>
  <si>
    <t>Розничная и оптовая торговля</t>
  </si>
  <si>
    <t>Общественное питание</t>
  </si>
  <si>
    <t>Услуги рекламы</t>
  </si>
  <si>
    <t>МУП " РИА "Йошкар-Ола"</t>
  </si>
  <si>
    <t>МП Магазин " Юбилейный"</t>
  </si>
  <si>
    <t>Объем</t>
  </si>
  <si>
    <t>кредитрской</t>
  </si>
  <si>
    <t>задолженности</t>
  </si>
  <si>
    <t>в том числе</t>
  </si>
  <si>
    <t>Сведения о кредиторской задолженности муниципальных унитарных предприятий</t>
  </si>
  <si>
    <t>тыс.руб.</t>
  </si>
  <si>
    <t>ВСЕГО по МУП</t>
  </si>
  <si>
    <t>просроченной</t>
  </si>
  <si>
    <t>перед подряд</t>
  </si>
  <si>
    <t>и поставщикам</t>
  </si>
  <si>
    <t xml:space="preserve">кредиторской </t>
  </si>
  <si>
    <t>перед</t>
  </si>
  <si>
    <t>персоналом</t>
  </si>
  <si>
    <t xml:space="preserve">перед бюджетам </t>
  </si>
  <si>
    <t xml:space="preserve">по налогам </t>
  </si>
  <si>
    <t>и сборам</t>
  </si>
  <si>
    <t xml:space="preserve">перед </t>
  </si>
  <si>
    <t>внебюджетн</t>
  </si>
  <si>
    <t>фондами</t>
  </si>
  <si>
    <t>прочими</t>
  </si>
  <si>
    <t>кредиторами</t>
  </si>
  <si>
    <t>объем</t>
  </si>
  <si>
    <t>реструктур</t>
  </si>
  <si>
    <t>задолжен</t>
  </si>
  <si>
    <t>ности</t>
  </si>
  <si>
    <t>МП "Лифтовое хозяйство"</t>
  </si>
  <si>
    <t>?</t>
  </si>
  <si>
    <t>МКП "Служба единого заказчика"</t>
  </si>
  <si>
    <t xml:space="preserve">МУП"Столица" </t>
  </si>
  <si>
    <t>городского округа "Город Йошкар-Ола" по состоянию на 01.10.2009г.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</si>
</sst>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"/>
    <numFmt numFmtId="167" formatCode="0.00000"/>
    <numFmt numFmtId="168" formatCode="0.0000"/>
  </numFmts>
  <fonts count="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1" fontId="0" fillId="0" borderId="1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0" fillId="2" borderId="1" xfId="0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7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0" fillId="2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3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" xfId="0" applyFill="1" applyBorder="1" applyAlignment="1">
      <alignment/>
    </xf>
    <xf numFmtId="164" fontId="0" fillId="0" borderId="8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172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C44" sqref="AC44"/>
    </sheetView>
  </sheetViews>
  <sheetFormatPr defaultColWidth="9.00390625" defaultRowHeight="12.75"/>
  <cols>
    <col min="1" max="1" width="3.625" style="0" customWidth="1"/>
    <col min="2" max="2" width="32.875" style="0" customWidth="1"/>
    <col min="3" max="3" width="14.75390625" style="0" customWidth="1"/>
    <col min="4" max="6" width="12.875" style="0" customWidth="1"/>
    <col min="7" max="7" width="8.375" style="0" hidden="1" customWidth="1"/>
    <col min="8" max="8" width="8.00390625" style="0" hidden="1" customWidth="1"/>
    <col min="9" max="9" width="7.125" style="0" hidden="1" customWidth="1"/>
    <col min="10" max="10" width="2.875" style="0" hidden="1" customWidth="1"/>
    <col min="11" max="11" width="6.875" style="0" hidden="1" customWidth="1"/>
    <col min="12" max="12" width="6.625" style="0" hidden="1" customWidth="1"/>
    <col min="13" max="14" width="7.875" style="0" hidden="1" customWidth="1"/>
    <col min="15" max="15" width="7.375" style="0" hidden="1" customWidth="1"/>
    <col min="16" max="16" width="0.2421875" style="0" hidden="1" customWidth="1"/>
    <col min="17" max="17" width="7.00390625" style="0" hidden="1" customWidth="1"/>
    <col min="18" max="18" width="6.625" style="0" hidden="1" customWidth="1"/>
    <col min="19" max="19" width="7.875" style="0" hidden="1" customWidth="1"/>
    <col min="20" max="20" width="8.125" style="0" hidden="1" customWidth="1"/>
    <col min="21" max="21" width="6.00390625" style="0" hidden="1" customWidth="1"/>
    <col min="22" max="22" width="7.75390625" style="0" hidden="1" customWidth="1"/>
    <col min="23" max="23" width="8.375" style="0" hidden="1" customWidth="1"/>
    <col min="24" max="24" width="6.75390625" style="0" hidden="1" customWidth="1"/>
    <col min="25" max="25" width="14.00390625" style="0" customWidth="1"/>
    <col min="26" max="26" width="12.625" style="0" customWidth="1"/>
    <col min="27" max="27" width="11.75390625" style="0" customWidth="1"/>
    <col min="28" max="28" width="11.00390625" style="0" customWidth="1"/>
  </cols>
  <sheetData>
    <row r="1" spans="1:25" s="3" customFormat="1" ht="15" customHeight="1">
      <c r="A1" s="4"/>
      <c r="B1" s="3" t="s">
        <v>35</v>
      </c>
      <c r="F1" s="3" t="s">
        <v>60</v>
      </c>
      <c r="G1" s="24"/>
      <c r="H1" s="24"/>
      <c r="I1" s="34"/>
      <c r="J1" s="34"/>
      <c r="K1" s="34"/>
      <c r="L1" s="34"/>
      <c r="M1" s="34"/>
      <c r="N1" s="34"/>
      <c r="O1" s="24"/>
      <c r="P1" s="35"/>
      <c r="Q1" s="35"/>
      <c r="R1" s="34"/>
      <c r="S1" s="34"/>
      <c r="T1" s="34"/>
      <c r="U1" s="34"/>
      <c r="V1" s="34"/>
      <c r="W1" s="18"/>
      <c r="X1" s="19"/>
      <c r="Y1" s="19"/>
    </row>
    <row r="2" spans="1:28" s="3" customFormat="1" ht="12" customHeight="1">
      <c r="A2" s="50"/>
      <c r="B2" s="40"/>
      <c r="C2" s="25" t="s">
        <v>31</v>
      </c>
      <c r="D2" s="65" t="s">
        <v>31</v>
      </c>
      <c r="E2" s="76"/>
      <c r="F2" s="76" t="s">
        <v>34</v>
      </c>
      <c r="G2" s="76" t="s">
        <v>34</v>
      </c>
      <c r="H2" s="76" t="s">
        <v>34</v>
      </c>
      <c r="I2" s="76" t="s">
        <v>34</v>
      </c>
      <c r="J2" s="76" t="s">
        <v>34</v>
      </c>
      <c r="K2" s="76" t="s">
        <v>34</v>
      </c>
      <c r="L2" s="76" t="s">
        <v>34</v>
      </c>
      <c r="M2" s="76" t="s">
        <v>34</v>
      </c>
      <c r="N2" s="76" t="s">
        <v>34</v>
      </c>
      <c r="O2" s="76" t="s">
        <v>34</v>
      </c>
      <c r="P2" s="76" t="s">
        <v>34</v>
      </c>
      <c r="Q2" s="76" t="s">
        <v>34</v>
      </c>
      <c r="R2" s="76" t="s">
        <v>34</v>
      </c>
      <c r="S2" s="76" t="s">
        <v>34</v>
      </c>
      <c r="T2" s="76" t="s">
        <v>34</v>
      </c>
      <c r="U2" s="76" t="s">
        <v>34</v>
      </c>
      <c r="V2" s="76" t="s">
        <v>34</v>
      </c>
      <c r="W2" s="76" t="s">
        <v>34</v>
      </c>
      <c r="X2" s="76" t="s">
        <v>34</v>
      </c>
      <c r="Y2" s="76"/>
      <c r="Z2" s="1"/>
      <c r="AA2" s="1"/>
      <c r="AB2" s="75" t="s">
        <v>52</v>
      </c>
    </row>
    <row r="3" spans="1:28" s="3" customFormat="1" ht="12.75" customHeight="1">
      <c r="A3" s="55"/>
      <c r="B3" s="56" t="s">
        <v>14</v>
      </c>
      <c r="C3" s="16" t="s">
        <v>32</v>
      </c>
      <c r="D3" s="66" t="s">
        <v>38</v>
      </c>
      <c r="E3" s="16" t="s">
        <v>39</v>
      </c>
      <c r="F3" s="57" t="s">
        <v>42</v>
      </c>
      <c r="G3" s="36"/>
      <c r="H3" s="19"/>
      <c r="I3" s="19"/>
      <c r="J3" s="36"/>
      <c r="K3" s="36"/>
      <c r="L3" s="36"/>
      <c r="M3" s="36"/>
      <c r="N3" s="36"/>
      <c r="O3" s="36"/>
      <c r="P3" s="19"/>
      <c r="Q3" s="37"/>
      <c r="R3" s="37"/>
      <c r="S3" s="36"/>
      <c r="T3" s="36"/>
      <c r="U3" s="36"/>
      <c r="V3" s="36"/>
      <c r="W3" s="36"/>
      <c r="X3" s="37"/>
      <c r="Y3" s="69" t="s">
        <v>44</v>
      </c>
      <c r="Z3" s="71" t="s">
        <v>47</v>
      </c>
      <c r="AA3" s="71" t="s">
        <v>42</v>
      </c>
      <c r="AB3" s="71" t="s">
        <v>53</v>
      </c>
    </row>
    <row r="4" spans="1:28" s="3" customFormat="1" ht="12.75" customHeight="1">
      <c r="A4" s="55"/>
      <c r="B4" s="56"/>
      <c r="C4" s="16" t="s">
        <v>33</v>
      </c>
      <c r="D4" s="70" t="s">
        <v>41</v>
      </c>
      <c r="E4" s="69" t="s">
        <v>40</v>
      </c>
      <c r="F4" s="57" t="s">
        <v>43</v>
      </c>
      <c r="G4" s="36"/>
      <c r="H4" s="19"/>
      <c r="I4" s="19"/>
      <c r="J4" s="36"/>
      <c r="K4" s="36"/>
      <c r="L4" s="36"/>
      <c r="M4" s="36"/>
      <c r="N4" s="36"/>
      <c r="O4" s="36"/>
      <c r="P4" s="19"/>
      <c r="Q4" s="37"/>
      <c r="R4" s="37"/>
      <c r="S4" s="36"/>
      <c r="T4" s="36"/>
      <c r="U4" s="36"/>
      <c r="V4" s="36"/>
      <c r="W4" s="36"/>
      <c r="X4" s="37"/>
      <c r="Y4" s="16" t="s">
        <v>45</v>
      </c>
      <c r="Z4" s="72" t="s">
        <v>48</v>
      </c>
      <c r="AA4" s="71" t="s">
        <v>50</v>
      </c>
      <c r="AB4" s="71" t="s">
        <v>54</v>
      </c>
    </row>
    <row r="5" spans="1:28" s="3" customFormat="1" ht="13.5" customHeight="1">
      <c r="A5" s="33"/>
      <c r="B5" s="39"/>
      <c r="C5" s="19" t="s">
        <v>36</v>
      </c>
      <c r="D5" s="67" t="s">
        <v>33</v>
      </c>
      <c r="E5" s="61"/>
      <c r="F5" s="68"/>
      <c r="G5" s="36"/>
      <c r="H5" s="19"/>
      <c r="I5" s="19"/>
      <c r="J5" s="36"/>
      <c r="K5" s="36"/>
      <c r="L5" s="36"/>
      <c r="M5" s="36"/>
      <c r="N5" s="36"/>
      <c r="O5" s="36"/>
      <c r="P5" s="19"/>
      <c r="Q5" s="37"/>
      <c r="R5" s="37"/>
      <c r="S5" s="36"/>
      <c r="T5" s="36"/>
      <c r="U5" s="36"/>
      <c r="V5" s="36"/>
      <c r="W5" s="36"/>
      <c r="X5" s="37"/>
      <c r="Y5" s="38" t="s">
        <v>46</v>
      </c>
      <c r="Z5" s="73" t="s">
        <v>49</v>
      </c>
      <c r="AA5" s="74" t="s">
        <v>51</v>
      </c>
      <c r="AB5" s="74" t="s">
        <v>55</v>
      </c>
    </row>
    <row r="6" spans="1:28" s="3" customFormat="1" ht="13.5" customHeight="1">
      <c r="A6" s="33"/>
      <c r="B6" s="42" t="s">
        <v>15</v>
      </c>
      <c r="C6" s="58"/>
      <c r="D6" s="58"/>
      <c r="E6" s="58"/>
      <c r="F6" s="17"/>
      <c r="G6" s="26"/>
      <c r="H6" s="17"/>
      <c r="I6" s="17"/>
      <c r="J6" s="26"/>
      <c r="K6" s="26"/>
      <c r="L6" s="26"/>
      <c r="M6" s="26"/>
      <c r="N6" s="26"/>
      <c r="O6" s="26"/>
      <c r="P6" s="17"/>
      <c r="Q6" s="27"/>
      <c r="R6" s="27"/>
      <c r="S6" s="26"/>
      <c r="T6" s="26"/>
      <c r="U6" s="26"/>
      <c r="V6" s="26"/>
      <c r="W6" s="26"/>
      <c r="X6" s="27"/>
      <c r="Y6" s="17"/>
      <c r="AB6" s="80"/>
    </row>
    <row r="7" spans="1:28" s="3" customFormat="1" ht="12" customHeight="1">
      <c r="A7" s="39">
        <v>1</v>
      </c>
      <c r="B7" s="51" t="s">
        <v>16</v>
      </c>
      <c r="C7" s="85">
        <v>23412</v>
      </c>
      <c r="D7" s="63">
        <v>17920</v>
      </c>
      <c r="E7" s="62">
        <v>17920</v>
      </c>
      <c r="F7" s="85">
        <v>0</v>
      </c>
      <c r="G7" s="88"/>
      <c r="H7" s="88"/>
      <c r="I7" s="91"/>
      <c r="J7" s="88"/>
      <c r="K7" s="88"/>
      <c r="L7" s="91"/>
      <c r="M7" s="88"/>
      <c r="N7" s="88"/>
      <c r="O7" s="91"/>
      <c r="P7" s="88"/>
      <c r="Q7" s="88"/>
      <c r="R7" s="91"/>
      <c r="S7" s="85"/>
      <c r="T7" s="88"/>
      <c r="U7" s="91"/>
      <c r="V7" s="88"/>
      <c r="W7" s="88"/>
      <c r="X7" s="91"/>
      <c r="Y7" s="92">
        <v>0</v>
      </c>
      <c r="Z7" s="8">
        <v>0</v>
      </c>
      <c r="AA7" s="8">
        <v>0</v>
      </c>
      <c r="AB7" s="2">
        <v>0</v>
      </c>
    </row>
    <row r="8" spans="1:28" s="3" customFormat="1" ht="11.25" customHeight="1">
      <c r="A8" s="1">
        <v>2</v>
      </c>
      <c r="B8" s="14" t="s">
        <v>4</v>
      </c>
      <c r="C8" s="11">
        <v>1312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2">
        <v>0</v>
      </c>
    </row>
    <row r="9" spans="1:28" s="3" customFormat="1" ht="11.25" customHeight="1">
      <c r="A9" s="1">
        <v>3</v>
      </c>
      <c r="B9" s="14" t="s">
        <v>56</v>
      </c>
      <c r="C9" s="86">
        <v>12259</v>
      </c>
      <c r="D9" s="63">
        <v>0</v>
      </c>
      <c r="E9" s="63">
        <v>0</v>
      </c>
      <c r="F9" s="11">
        <v>0</v>
      </c>
      <c r="G9" s="8">
        <v>0</v>
      </c>
      <c r="H9" s="8">
        <v>0</v>
      </c>
      <c r="I9" s="5">
        <v>0</v>
      </c>
      <c r="J9" s="8">
        <v>0</v>
      </c>
      <c r="K9" s="8">
        <v>0</v>
      </c>
      <c r="L9" s="5">
        <v>0</v>
      </c>
      <c r="M9" s="8">
        <v>0</v>
      </c>
      <c r="N9" s="8">
        <v>0</v>
      </c>
      <c r="O9" s="5">
        <v>0</v>
      </c>
      <c r="P9" s="8">
        <v>0</v>
      </c>
      <c r="Q9" s="8">
        <v>0</v>
      </c>
      <c r="R9" s="5">
        <v>0</v>
      </c>
      <c r="S9" s="8">
        <v>0</v>
      </c>
      <c r="T9" s="8">
        <v>0</v>
      </c>
      <c r="U9" s="5">
        <v>0</v>
      </c>
      <c r="V9" s="8">
        <v>0</v>
      </c>
      <c r="W9" s="8">
        <v>0</v>
      </c>
      <c r="X9" s="5">
        <v>0</v>
      </c>
      <c r="Y9" s="93">
        <v>0</v>
      </c>
      <c r="Z9" s="8">
        <v>0</v>
      </c>
      <c r="AA9" s="8">
        <v>0</v>
      </c>
      <c r="AB9" s="2">
        <v>0</v>
      </c>
    </row>
    <row r="10" spans="1:28" s="3" customFormat="1" ht="12.75" customHeight="1">
      <c r="A10" s="1">
        <v>4</v>
      </c>
      <c r="B10" s="14" t="s">
        <v>3</v>
      </c>
      <c r="C10" s="85">
        <v>15035</v>
      </c>
      <c r="D10" s="63">
        <v>9488</v>
      </c>
      <c r="E10" s="64">
        <v>3519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8">
        <v>5969</v>
      </c>
      <c r="AB10" s="2">
        <v>0</v>
      </c>
    </row>
    <row r="11" spans="1:28" s="3" customFormat="1" ht="12" customHeight="1">
      <c r="A11" s="1"/>
      <c r="B11" s="43" t="s">
        <v>0</v>
      </c>
      <c r="C11" s="59">
        <f>SUM(C7:C10)</f>
        <v>52018</v>
      </c>
      <c r="D11" s="59">
        <f>SUM(D7:D10)</f>
        <v>27408</v>
      </c>
      <c r="E11" s="59">
        <f>SUM(E7:E10)</f>
        <v>21439</v>
      </c>
      <c r="F11" s="28">
        <f aca="true" t="shared" si="0" ref="F11:Y11">SUM(F7:F10)</f>
        <v>0</v>
      </c>
      <c r="G11" s="28">
        <f t="shared" si="0"/>
        <v>0</v>
      </c>
      <c r="H11" s="28">
        <f t="shared" si="0"/>
        <v>0</v>
      </c>
      <c r="I11" s="28">
        <f t="shared" si="0"/>
        <v>0</v>
      </c>
      <c r="J11" s="28">
        <f t="shared" si="0"/>
        <v>0</v>
      </c>
      <c r="K11" s="28">
        <f t="shared" si="0"/>
        <v>0</v>
      </c>
      <c r="L11" s="28">
        <f t="shared" si="0"/>
        <v>0</v>
      </c>
      <c r="M11" s="28">
        <f t="shared" si="0"/>
        <v>0</v>
      </c>
      <c r="N11" s="28">
        <f t="shared" si="0"/>
        <v>0</v>
      </c>
      <c r="O11" s="28">
        <f t="shared" si="0"/>
        <v>0</v>
      </c>
      <c r="P11" s="28">
        <f t="shared" si="0"/>
        <v>0</v>
      </c>
      <c r="Q11" s="28">
        <f t="shared" si="0"/>
        <v>0</v>
      </c>
      <c r="R11" s="28">
        <f t="shared" si="0"/>
        <v>0</v>
      </c>
      <c r="S11" s="28">
        <f t="shared" si="0"/>
        <v>0</v>
      </c>
      <c r="T11" s="28">
        <f t="shared" si="0"/>
        <v>0</v>
      </c>
      <c r="U11" s="28">
        <f t="shared" si="0"/>
        <v>0</v>
      </c>
      <c r="V11" s="28">
        <f t="shared" si="0"/>
        <v>0</v>
      </c>
      <c r="W11" s="28">
        <f t="shared" si="0"/>
        <v>0</v>
      </c>
      <c r="X11" s="28">
        <f t="shared" si="0"/>
        <v>0</v>
      </c>
      <c r="Y11" s="77">
        <f t="shared" si="0"/>
        <v>0</v>
      </c>
      <c r="Z11" s="77">
        <f>SUM(Z7:Z10)</f>
        <v>0</v>
      </c>
      <c r="AA11" s="77">
        <f>SUM(AA7:AA10)</f>
        <v>5969</v>
      </c>
      <c r="AB11" s="28">
        <f>SUM(AB7:AB10)</f>
        <v>0</v>
      </c>
    </row>
    <row r="12" spans="1:28" s="3" customFormat="1" ht="13.5" customHeight="1">
      <c r="A12" s="52"/>
      <c r="B12" s="53" t="s">
        <v>17</v>
      </c>
      <c r="C12" s="53"/>
      <c r="D12" s="53"/>
      <c r="E12" s="53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1"/>
      <c r="AA12" s="1"/>
      <c r="AB12" s="1"/>
    </row>
    <row r="13" spans="1:28" s="3" customFormat="1" ht="15" customHeight="1">
      <c r="A13" s="1">
        <v>5</v>
      </c>
      <c r="B13" s="51" t="s">
        <v>18</v>
      </c>
      <c r="C13" s="85">
        <v>120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</row>
    <row r="14" spans="1:28" s="3" customFormat="1" ht="12.75" customHeight="1">
      <c r="A14" s="1">
        <v>6</v>
      </c>
      <c r="B14" s="14" t="s">
        <v>19</v>
      </c>
      <c r="C14" s="11">
        <v>1057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</row>
    <row r="15" spans="1:28" s="3" customFormat="1" ht="13.5" customHeight="1">
      <c r="A15" s="1">
        <v>7</v>
      </c>
      <c r="B15" s="14" t="s">
        <v>1</v>
      </c>
      <c r="C15" s="11">
        <v>1675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2">
        <v>0</v>
      </c>
    </row>
    <row r="16" spans="1:28" s="3" customFormat="1" ht="13.5" customHeight="1">
      <c r="A16" s="1"/>
      <c r="B16" s="43" t="s">
        <v>0</v>
      </c>
      <c r="C16" s="43">
        <f>SUM(C13:C15)</f>
        <v>2852</v>
      </c>
      <c r="D16" s="43">
        <f>SUM(D13:D15)</f>
        <v>0</v>
      </c>
      <c r="E16" s="43">
        <f>SUM(E13:E15)</f>
        <v>0</v>
      </c>
      <c r="F16" s="23">
        <f>SUM(F13:F15)</f>
        <v>0</v>
      </c>
      <c r="G16" s="23">
        <f aca="true" t="shared" si="1" ref="G16:X16">SUM(G13:G15)</f>
        <v>0</v>
      </c>
      <c r="H16" s="23">
        <f t="shared" si="1"/>
        <v>0</v>
      </c>
      <c r="I16" s="23">
        <f t="shared" si="1"/>
        <v>0</v>
      </c>
      <c r="J16" s="23">
        <f t="shared" si="1"/>
        <v>0</v>
      </c>
      <c r="K16" s="23">
        <f t="shared" si="1"/>
        <v>0</v>
      </c>
      <c r="L16" s="23">
        <f t="shared" si="1"/>
        <v>0</v>
      </c>
      <c r="M16" s="23">
        <f t="shared" si="1"/>
        <v>0</v>
      </c>
      <c r="N16" s="23">
        <f t="shared" si="1"/>
        <v>0</v>
      </c>
      <c r="O16" s="23">
        <f t="shared" si="1"/>
        <v>0</v>
      </c>
      <c r="P16" s="23">
        <f t="shared" si="1"/>
        <v>0</v>
      </c>
      <c r="Q16" s="23">
        <f t="shared" si="1"/>
        <v>0</v>
      </c>
      <c r="R16" s="23">
        <f t="shared" si="1"/>
        <v>0</v>
      </c>
      <c r="S16" s="23">
        <f t="shared" si="1"/>
        <v>0</v>
      </c>
      <c r="T16" s="23">
        <f t="shared" si="1"/>
        <v>0</v>
      </c>
      <c r="U16" s="23">
        <f t="shared" si="1"/>
        <v>0</v>
      </c>
      <c r="V16" s="23">
        <f t="shared" si="1"/>
        <v>0</v>
      </c>
      <c r="W16" s="23">
        <f t="shared" si="1"/>
        <v>0</v>
      </c>
      <c r="X16" s="23">
        <f t="shared" si="1"/>
        <v>0</v>
      </c>
      <c r="Y16" s="78">
        <f>SUM(Y13:Y15)</f>
        <v>0</v>
      </c>
      <c r="Z16" s="78">
        <f>SUM(Z13:Z15)</f>
        <v>0</v>
      </c>
      <c r="AA16" s="78">
        <f>SUM(AA13:AA15)</f>
        <v>0</v>
      </c>
      <c r="AB16" s="23">
        <f>SUM(AB13:AB15)</f>
        <v>0</v>
      </c>
    </row>
    <row r="17" spans="1:28" s="3" customFormat="1" ht="15" customHeight="1">
      <c r="A17" s="10"/>
      <c r="B17" s="54" t="s">
        <v>20</v>
      </c>
      <c r="C17" s="53"/>
      <c r="D17" s="53"/>
      <c r="E17" s="53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1"/>
      <c r="AA17" s="1"/>
      <c r="AB17" s="1"/>
    </row>
    <row r="18" spans="1:28" s="3" customFormat="1" ht="14.25" customHeight="1">
      <c r="A18" s="1">
        <v>8</v>
      </c>
      <c r="B18" s="51" t="s">
        <v>23</v>
      </c>
      <c r="C18" s="85">
        <v>1364831</v>
      </c>
      <c r="D18" s="63">
        <v>1262104</v>
      </c>
      <c r="E18" s="64">
        <v>408345</v>
      </c>
      <c r="F18" s="85">
        <v>0</v>
      </c>
      <c r="G18" s="88"/>
      <c r="H18" s="88"/>
      <c r="I18" s="91"/>
      <c r="J18" s="88"/>
      <c r="K18" s="88"/>
      <c r="L18" s="91"/>
      <c r="M18" s="88"/>
      <c r="N18" s="88"/>
      <c r="O18" s="91"/>
      <c r="P18" s="88"/>
      <c r="Q18" s="88"/>
      <c r="R18" s="91"/>
      <c r="S18" s="85"/>
      <c r="T18" s="88"/>
      <c r="U18" s="91"/>
      <c r="V18" s="88"/>
      <c r="W18" s="88"/>
      <c r="X18" s="91"/>
      <c r="Y18" s="92">
        <v>88721</v>
      </c>
      <c r="Z18" s="8">
        <v>143747</v>
      </c>
      <c r="AA18" s="8">
        <v>621291</v>
      </c>
      <c r="AB18" s="8">
        <v>46786</v>
      </c>
    </row>
    <row r="19" spans="1:28" s="3" customFormat="1" ht="13.5" customHeight="1">
      <c r="A19" s="1">
        <v>9</v>
      </c>
      <c r="B19" s="14" t="s">
        <v>12</v>
      </c>
      <c r="C19" s="11">
        <v>74258</v>
      </c>
      <c r="D19" s="63">
        <v>14654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8">
        <v>0</v>
      </c>
      <c r="AA19" s="8">
        <v>14654</v>
      </c>
      <c r="AB19" s="8">
        <v>5967</v>
      </c>
    </row>
    <row r="20" spans="1:28" s="3" customFormat="1" ht="12.75" customHeight="1">
      <c r="A20" s="1"/>
      <c r="B20" s="43" t="s">
        <v>0</v>
      </c>
      <c r="C20" s="43">
        <f>SUM(C18:C19)</f>
        <v>1439089</v>
      </c>
      <c r="D20" s="43">
        <f>SUM(D18:D19)</f>
        <v>1276758</v>
      </c>
      <c r="E20" s="43">
        <f>SUM(E18:E19)</f>
        <v>408345</v>
      </c>
      <c r="F20" s="30">
        <f>SUM(F18:F19)</f>
        <v>0</v>
      </c>
      <c r="G20" s="30">
        <f aca="true" t="shared" si="2" ref="G20:Y20">SUM(G18:G19)</f>
        <v>0</v>
      </c>
      <c r="H20" s="30">
        <f t="shared" si="2"/>
        <v>0</v>
      </c>
      <c r="I20" s="30">
        <f t="shared" si="2"/>
        <v>0</v>
      </c>
      <c r="J20" s="30">
        <f t="shared" si="2"/>
        <v>0</v>
      </c>
      <c r="K20" s="30">
        <f t="shared" si="2"/>
        <v>0</v>
      </c>
      <c r="L20" s="30">
        <f t="shared" si="2"/>
        <v>0</v>
      </c>
      <c r="M20" s="30">
        <f t="shared" si="2"/>
        <v>0</v>
      </c>
      <c r="N20" s="30">
        <f t="shared" si="2"/>
        <v>0</v>
      </c>
      <c r="O20" s="30">
        <f t="shared" si="2"/>
        <v>0</v>
      </c>
      <c r="P20" s="30">
        <f t="shared" si="2"/>
        <v>0</v>
      </c>
      <c r="Q20" s="30">
        <f t="shared" si="2"/>
        <v>0</v>
      </c>
      <c r="R20" s="30">
        <f t="shared" si="2"/>
        <v>0</v>
      </c>
      <c r="S20" s="30">
        <f t="shared" si="2"/>
        <v>0</v>
      </c>
      <c r="T20" s="30">
        <f t="shared" si="2"/>
        <v>0</v>
      </c>
      <c r="U20" s="30">
        <f t="shared" si="2"/>
        <v>0</v>
      </c>
      <c r="V20" s="30">
        <f t="shared" si="2"/>
        <v>0</v>
      </c>
      <c r="W20" s="30">
        <f t="shared" si="2"/>
        <v>0</v>
      </c>
      <c r="X20" s="30">
        <f t="shared" si="2"/>
        <v>0</v>
      </c>
      <c r="Y20" s="79">
        <f t="shared" si="2"/>
        <v>88721</v>
      </c>
      <c r="Z20" s="79">
        <f>SUM(Z18:Z19)</f>
        <v>143747</v>
      </c>
      <c r="AA20" s="79">
        <f>SUM(AA18:AA19)</f>
        <v>635945</v>
      </c>
      <c r="AB20" s="30">
        <f>SUM(AB18:AB19)</f>
        <v>52753</v>
      </c>
    </row>
    <row r="21" spans="1:28" s="3" customFormat="1" ht="10.5" customHeight="1">
      <c r="A21" s="10"/>
      <c r="B21" s="45" t="s">
        <v>22</v>
      </c>
      <c r="C21" s="44"/>
      <c r="D21" s="44"/>
      <c r="E21" s="44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1"/>
      <c r="AA21" s="1"/>
      <c r="AB21" s="1"/>
    </row>
    <row r="22" spans="1:28" s="3" customFormat="1" ht="14.25" customHeight="1">
      <c r="A22" s="1">
        <v>10</v>
      </c>
      <c r="B22" s="51" t="s">
        <v>21</v>
      </c>
      <c r="C22" s="11">
        <v>31417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2">
        <v>0</v>
      </c>
    </row>
    <row r="23" spans="1:28" s="3" customFormat="1" ht="10.5" customHeight="1">
      <c r="A23" s="10"/>
      <c r="B23" s="83" t="s">
        <v>24</v>
      </c>
      <c r="C23" s="84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63"/>
      <c r="AA23" s="63"/>
      <c r="AB23" s="2"/>
    </row>
    <row r="24" spans="1:28" s="3" customFormat="1" ht="14.25" customHeight="1">
      <c r="A24" s="10">
        <v>11</v>
      </c>
      <c r="B24" s="87" t="s">
        <v>58</v>
      </c>
      <c r="C24" s="11">
        <v>56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</row>
    <row r="25" spans="1:28" s="3" customFormat="1" ht="14.25" customHeight="1">
      <c r="A25" s="10"/>
      <c r="B25" s="45" t="s">
        <v>25</v>
      </c>
      <c r="C25" s="44"/>
      <c r="D25" s="44"/>
      <c r="E25" s="44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1"/>
      <c r="AA25" s="1"/>
      <c r="AB25" s="2"/>
    </row>
    <row r="26" spans="1:28" s="3" customFormat="1" ht="13.5" customHeight="1">
      <c r="A26" s="1">
        <v>12</v>
      </c>
      <c r="B26" s="51" t="s">
        <v>8</v>
      </c>
      <c r="C26" s="88">
        <v>339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2">
        <v>0</v>
      </c>
    </row>
    <row r="27" spans="1:28" s="3" customFormat="1" ht="14.25" customHeight="1">
      <c r="A27" s="1">
        <v>13</v>
      </c>
      <c r="B27" s="8" t="s">
        <v>6</v>
      </c>
      <c r="C27" s="8">
        <v>67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2">
        <v>0</v>
      </c>
    </row>
    <row r="28" spans="1:28" s="3" customFormat="1" ht="12.75" customHeight="1">
      <c r="A28" s="1">
        <v>14</v>
      </c>
      <c r="B28" s="88" t="s">
        <v>5</v>
      </c>
      <c r="C28" s="5">
        <v>391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2">
        <v>0</v>
      </c>
    </row>
    <row r="29" spans="1:28" s="3" customFormat="1" ht="13.5" customHeight="1">
      <c r="A29" s="1">
        <v>15</v>
      </c>
      <c r="B29" s="14" t="s">
        <v>2</v>
      </c>
      <c r="C29" s="11">
        <v>4364</v>
      </c>
      <c r="D29" s="63">
        <v>2421</v>
      </c>
      <c r="E29" s="63">
        <v>2421</v>
      </c>
      <c r="F29" s="63">
        <v>0</v>
      </c>
      <c r="G29" s="63" t="s">
        <v>57</v>
      </c>
      <c r="H29" s="63" t="s">
        <v>57</v>
      </c>
      <c r="I29" s="63" t="s">
        <v>57</v>
      </c>
      <c r="J29" s="63" t="s">
        <v>57</v>
      </c>
      <c r="K29" s="63" t="s">
        <v>57</v>
      </c>
      <c r="L29" s="63" t="s">
        <v>57</v>
      </c>
      <c r="M29" s="63" t="s">
        <v>57</v>
      </c>
      <c r="N29" s="63" t="s">
        <v>57</v>
      </c>
      <c r="O29" s="63" t="s">
        <v>57</v>
      </c>
      <c r="P29" s="63" t="s">
        <v>57</v>
      </c>
      <c r="Q29" s="63" t="s">
        <v>57</v>
      </c>
      <c r="R29" s="63" t="s">
        <v>57</v>
      </c>
      <c r="S29" s="63" t="s">
        <v>57</v>
      </c>
      <c r="T29" s="63" t="s">
        <v>57</v>
      </c>
      <c r="U29" s="63" t="s">
        <v>57</v>
      </c>
      <c r="V29" s="63" t="s">
        <v>57</v>
      </c>
      <c r="W29" s="63" t="s">
        <v>57</v>
      </c>
      <c r="X29" s="63" t="s">
        <v>57</v>
      </c>
      <c r="Y29" s="63">
        <v>0</v>
      </c>
      <c r="Z29" s="63">
        <v>0</v>
      </c>
      <c r="AA29" s="63">
        <v>0</v>
      </c>
      <c r="AB29" s="63">
        <v>545.4</v>
      </c>
    </row>
    <row r="30" spans="1:28" s="3" customFormat="1" ht="14.25" customHeight="1">
      <c r="A30" s="1">
        <v>16</v>
      </c>
      <c r="B30" s="14" t="s">
        <v>11</v>
      </c>
      <c r="C30" s="11">
        <v>370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2">
        <v>0</v>
      </c>
    </row>
    <row r="31" spans="1:28" s="3" customFormat="1" ht="13.5" customHeight="1">
      <c r="A31" s="90">
        <v>17</v>
      </c>
      <c r="B31" s="89" t="s">
        <v>7</v>
      </c>
      <c r="C31" s="8">
        <v>118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2">
        <v>0</v>
      </c>
    </row>
    <row r="32" spans="1:28" s="3" customFormat="1" ht="11.25" customHeight="1">
      <c r="A32" s="1"/>
      <c r="B32" s="43" t="s">
        <v>0</v>
      </c>
      <c r="C32" s="43">
        <f aca="true" t="shared" si="3" ref="C32:AB32">SUM(C26:C31)</f>
        <v>5649</v>
      </c>
      <c r="D32" s="43">
        <f t="shared" si="3"/>
        <v>2421</v>
      </c>
      <c r="E32" s="43">
        <f t="shared" si="3"/>
        <v>2421</v>
      </c>
      <c r="F32" s="30">
        <f t="shared" si="3"/>
        <v>0</v>
      </c>
      <c r="G32" s="30">
        <f t="shared" si="3"/>
        <v>0</v>
      </c>
      <c r="H32" s="30">
        <f t="shared" si="3"/>
        <v>0</v>
      </c>
      <c r="I32" s="30">
        <f t="shared" si="3"/>
        <v>0</v>
      </c>
      <c r="J32" s="30">
        <f t="shared" si="3"/>
        <v>0</v>
      </c>
      <c r="K32" s="30">
        <f t="shared" si="3"/>
        <v>0</v>
      </c>
      <c r="L32" s="30">
        <f t="shared" si="3"/>
        <v>0</v>
      </c>
      <c r="M32" s="30">
        <f t="shared" si="3"/>
        <v>0</v>
      </c>
      <c r="N32" s="30">
        <f t="shared" si="3"/>
        <v>0</v>
      </c>
      <c r="O32" s="30">
        <f t="shared" si="3"/>
        <v>0</v>
      </c>
      <c r="P32" s="30">
        <f t="shared" si="3"/>
        <v>0</v>
      </c>
      <c r="Q32" s="30">
        <f t="shared" si="3"/>
        <v>0</v>
      </c>
      <c r="R32" s="30">
        <f t="shared" si="3"/>
        <v>0</v>
      </c>
      <c r="S32" s="30">
        <f t="shared" si="3"/>
        <v>0</v>
      </c>
      <c r="T32" s="30">
        <f t="shared" si="3"/>
        <v>0</v>
      </c>
      <c r="U32" s="30">
        <f t="shared" si="3"/>
        <v>0</v>
      </c>
      <c r="V32" s="30">
        <f t="shared" si="3"/>
        <v>0</v>
      </c>
      <c r="W32" s="30">
        <f t="shared" si="3"/>
        <v>0</v>
      </c>
      <c r="X32" s="30">
        <f t="shared" si="3"/>
        <v>0</v>
      </c>
      <c r="Y32" s="79">
        <f t="shared" si="3"/>
        <v>0</v>
      </c>
      <c r="Z32" s="79">
        <f t="shared" si="3"/>
        <v>0</v>
      </c>
      <c r="AA32" s="79">
        <f t="shared" si="3"/>
        <v>0</v>
      </c>
      <c r="AB32" s="30">
        <f t="shared" si="3"/>
        <v>545.4</v>
      </c>
    </row>
    <row r="33" spans="1:28" s="3" customFormat="1" ht="13.5" customHeight="1">
      <c r="A33" s="10"/>
      <c r="B33" s="45" t="s">
        <v>26</v>
      </c>
      <c r="C33" s="44"/>
      <c r="D33" s="44"/>
      <c r="E33" s="44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1"/>
      <c r="AA33" s="1"/>
      <c r="AB33" s="2"/>
    </row>
    <row r="34" spans="1:28" s="3" customFormat="1" ht="15.75" customHeight="1">
      <c r="A34" s="10">
        <v>18</v>
      </c>
      <c r="B34" s="14" t="s">
        <v>30</v>
      </c>
      <c r="C34" s="5">
        <v>1344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2">
        <v>0</v>
      </c>
    </row>
    <row r="35" spans="1:28" s="3" customFormat="1" ht="14.25" customHeight="1">
      <c r="A35" s="10">
        <v>19</v>
      </c>
      <c r="B35" s="14" t="s">
        <v>13</v>
      </c>
      <c r="C35" s="11">
        <v>416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2">
        <v>0</v>
      </c>
    </row>
    <row r="36" spans="1:28" s="3" customFormat="1" ht="12.75">
      <c r="A36" s="1"/>
      <c r="B36" s="46" t="s">
        <v>0</v>
      </c>
      <c r="C36" s="46">
        <f aca="true" t="shared" si="4" ref="C36:AA36">SUM(C34:C35)</f>
        <v>1760</v>
      </c>
      <c r="D36" s="46">
        <f t="shared" si="4"/>
        <v>0</v>
      </c>
      <c r="E36" s="46">
        <f t="shared" si="4"/>
        <v>0</v>
      </c>
      <c r="F36" s="23">
        <f t="shared" si="4"/>
        <v>0</v>
      </c>
      <c r="G36" s="23">
        <f t="shared" si="4"/>
        <v>0</v>
      </c>
      <c r="H36" s="23">
        <f t="shared" si="4"/>
        <v>0</v>
      </c>
      <c r="I36" s="23">
        <f t="shared" si="4"/>
        <v>0</v>
      </c>
      <c r="J36" s="23">
        <f t="shared" si="4"/>
        <v>0</v>
      </c>
      <c r="K36" s="23">
        <f t="shared" si="4"/>
        <v>0</v>
      </c>
      <c r="L36" s="23">
        <f t="shared" si="4"/>
        <v>0</v>
      </c>
      <c r="M36" s="23">
        <f t="shared" si="4"/>
        <v>0</v>
      </c>
      <c r="N36" s="23">
        <f t="shared" si="4"/>
        <v>0</v>
      </c>
      <c r="O36" s="23">
        <f t="shared" si="4"/>
        <v>0</v>
      </c>
      <c r="P36" s="23">
        <f t="shared" si="4"/>
        <v>0</v>
      </c>
      <c r="Q36" s="23">
        <f t="shared" si="4"/>
        <v>0</v>
      </c>
      <c r="R36" s="23">
        <f t="shared" si="4"/>
        <v>0</v>
      </c>
      <c r="S36" s="23">
        <f t="shared" si="4"/>
        <v>0</v>
      </c>
      <c r="T36" s="23">
        <f t="shared" si="4"/>
        <v>0</v>
      </c>
      <c r="U36" s="23">
        <f t="shared" si="4"/>
        <v>0</v>
      </c>
      <c r="V36" s="23">
        <f t="shared" si="4"/>
        <v>0</v>
      </c>
      <c r="W36" s="23">
        <f t="shared" si="4"/>
        <v>0</v>
      </c>
      <c r="X36" s="23">
        <f t="shared" si="4"/>
        <v>0</v>
      </c>
      <c r="Y36" s="78">
        <f t="shared" si="4"/>
        <v>0</v>
      </c>
      <c r="Z36" s="78">
        <f t="shared" si="4"/>
        <v>0</v>
      </c>
      <c r="AA36" s="78">
        <f t="shared" si="4"/>
        <v>0</v>
      </c>
      <c r="AB36" s="23">
        <v>0</v>
      </c>
    </row>
    <row r="37" spans="2:28" s="3" customFormat="1" ht="12.75">
      <c r="B37" s="47" t="s">
        <v>27</v>
      </c>
      <c r="C37" s="60"/>
      <c r="D37" s="60"/>
      <c r="E37" s="60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1"/>
      <c r="AA37" s="1"/>
      <c r="AB37" s="1"/>
    </row>
    <row r="38" spans="1:28" s="3" customFormat="1" ht="14.25">
      <c r="A38" s="1">
        <v>20</v>
      </c>
      <c r="B38" s="14" t="s">
        <v>10</v>
      </c>
      <c r="C38" s="14">
        <v>3110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</row>
    <row r="39" spans="1:28" s="3" customFormat="1" ht="14.25">
      <c r="A39" s="1">
        <v>21</v>
      </c>
      <c r="B39" s="14" t="s">
        <v>9</v>
      </c>
      <c r="C39" s="8">
        <v>1592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</row>
    <row r="40" spans="1:28" s="3" customFormat="1" ht="14.25">
      <c r="A40" s="1">
        <v>22</v>
      </c>
      <c r="B40" s="14" t="s">
        <v>59</v>
      </c>
      <c r="C40" s="41">
        <v>469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</row>
    <row r="41" spans="1:28" s="3" customFormat="1" ht="12.75">
      <c r="A41" s="1"/>
      <c r="B41" s="43" t="s">
        <v>0</v>
      </c>
      <c r="C41" s="43">
        <f>SUM(C38:C40)</f>
        <v>5171</v>
      </c>
      <c r="D41" s="43">
        <f>SUM(D38:D40)</f>
        <v>0</v>
      </c>
      <c r="E41" s="43">
        <f>SUM(E38:E40)</f>
        <v>0</v>
      </c>
      <c r="F41" s="30">
        <f aca="true" t="shared" si="5" ref="F41:Y41">SUM(F38:F40)</f>
        <v>0</v>
      </c>
      <c r="G41" s="30">
        <f t="shared" si="5"/>
        <v>0</v>
      </c>
      <c r="H41" s="30">
        <f t="shared" si="5"/>
        <v>0</v>
      </c>
      <c r="I41" s="30">
        <f t="shared" si="5"/>
        <v>0</v>
      </c>
      <c r="J41" s="30">
        <f t="shared" si="5"/>
        <v>0</v>
      </c>
      <c r="K41" s="30">
        <f t="shared" si="5"/>
        <v>0</v>
      </c>
      <c r="L41" s="30">
        <f t="shared" si="5"/>
        <v>0</v>
      </c>
      <c r="M41" s="30">
        <f t="shared" si="5"/>
        <v>0</v>
      </c>
      <c r="N41" s="30">
        <f t="shared" si="5"/>
        <v>0</v>
      </c>
      <c r="O41" s="30">
        <f t="shared" si="5"/>
        <v>0</v>
      </c>
      <c r="P41" s="30">
        <f t="shared" si="5"/>
        <v>0</v>
      </c>
      <c r="Q41" s="30">
        <f t="shared" si="5"/>
        <v>0</v>
      </c>
      <c r="R41" s="30">
        <f t="shared" si="5"/>
        <v>0</v>
      </c>
      <c r="S41" s="30">
        <f t="shared" si="5"/>
        <v>0</v>
      </c>
      <c r="T41" s="30">
        <f t="shared" si="5"/>
        <v>0</v>
      </c>
      <c r="U41" s="30">
        <f t="shared" si="5"/>
        <v>0</v>
      </c>
      <c r="V41" s="30">
        <f t="shared" si="5"/>
        <v>0</v>
      </c>
      <c r="W41" s="30">
        <f t="shared" si="5"/>
        <v>0</v>
      </c>
      <c r="X41" s="30">
        <f t="shared" si="5"/>
        <v>0</v>
      </c>
      <c r="Y41" s="79">
        <f t="shared" si="5"/>
        <v>0</v>
      </c>
      <c r="Z41" s="79">
        <f>SUM(Z38:Z40)</f>
        <v>0</v>
      </c>
      <c r="AA41" s="79">
        <f>SUM(AA38:AA40)</f>
        <v>0</v>
      </c>
      <c r="AB41" s="23">
        <f>SUM(AB38:AB40)</f>
        <v>0</v>
      </c>
    </row>
    <row r="42" spans="1:28" s="3" customFormat="1" ht="12.75">
      <c r="A42" s="10"/>
      <c r="B42" s="45" t="s">
        <v>28</v>
      </c>
      <c r="C42" s="44"/>
      <c r="D42" s="44"/>
      <c r="E42" s="44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1"/>
      <c r="AA42" s="1"/>
      <c r="AB42" s="1"/>
    </row>
    <row r="43" spans="1:28" s="3" customFormat="1" ht="14.25">
      <c r="A43" s="1">
        <v>23</v>
      </c>
      <c r="B43" s="51" t="s">
        <v>29</v>
      </c>
      <c r="C43" s="88">
        <v>130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</row>
    <row r="44" spans="1:28" s="3" customFormat="1" ht="12.75">
      <c r="A44" s="40"/>
      <c r="B44" s="94" t="s">
        <v>37</v>
      </c>
      <c r="C44" s="95">
        <f>C11+C16+C20+C22+C24+C32+C36+C41+C43</f>
        <v>1538142</v>
      </c>
      <c r="D44" s="94">
        <f aca="true" t="shared" si="6" ref="D44:AB44">D11+D16+D20+D22+D32+D36+D41+D43</f>
        <v>1306587</v>
      </c>
      <c r="E44" s="94">
        <f t="shared" si="6"/>
        <v>432205</v>
      </c>
      <c r="F44" s="94">
        <f t="shared" si="6"/>
        <v>0</v>
      </c>
      <c r="G44" s="30">
        <f t="shared" si="6"/>
        <v>0</v>
      </c>
      <c r="H44" s="30">
        <f t="shared" si="6"/>
        <v>0</v>
      </c>
      <c r="I44" s="30">
        <f t="shared" si="6"/>
        <v>0</v>
      </c>
      <c r="J44" s="30">
        <f t="shared" si="6"/>
        <v>0</v>
      </c>
      <c r="K44" s="30">
        <f t="shared" si="6"/>
        <v>0</v>
      </c>
      <c r="L44" s="30">
        <f t="shared" si="6"/>
        <v>0</v>
      </c>
      <c r="M44" s="30">
        <f t="shared" si="6"/>
        <v>0</v>
      </c>
      <c r="N44" s="30">
        <f t="shared" si="6"/>
        <v>0</v>
      </c>
      <c r="O44" s="30">
        <f t="shared" si="6"/>
        <v>0</v>
      </c>
      <c r="P44" s="30">
        <f t="shared" si="6"/>
        <v>0</v>
      </c>
      <c r="Q44" s="30">
        <f t="shared" si="6"/>
        <v>0</v>
      </c>
      <c r="R44" s="30">
        <f t="shared" si="6"/>
        <v>0</v>
      </c>
      <c r="S44" s="30">
        <f t="shared" si="6"/>
        <v>0</v>
      </c>
      <c r="T44" s="30">
        <f t="shared" si="6"/>
        <v>0</v>
      </c>
      <c r="U44" s="30">
        <f t="shared" si="6"/>
        <v>0</v>
      </c>
      <c r="V44" s="30">
        <f t="shared" si="6"/>
        <v>0</v>
      </c>
      <c r="W44" s="30">
        <f t="shared" si="6"/>
        <v>0</v>
      </c>
      <c r="X44" s="30">
        <f t="shared" si="6"/>
        <v>0</v>
      </c>
      <c r="Y44" s="96">
        <f t="shared" si="6"/>
        <v>88721</v>
      </c>
      <c r="Z44" s="81">
        <f t="shared" si="6"/>
        <v>143747</v>
      </c>
      <c r="AA44" s="81">
        <f t="shared" si="6"/>
        <v>641914</v>
      </c>
      <c r="AB44" s="81">
        <f t="shared" si="6"/>
        <v>53298.4</v>
      </c>
    </row>
    <row r="45" spans="2:34" s="3" customFormat="1" ht="12.75">
      <c r="B45" s="60"/>
      <c r="C45" s="60"/>
      <c r="D45" s="60"/>
      <c r="E45" s="60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6"/>
      <c r="AD45" s="6"/>
      <c r="AE45" s="6"/>
      <c r="AF45" s="6"/>
      <c r="AG45" s="6"/>
      <c r="AH45" s="6"/>
    </row>
    <row r="46" spans="1:34" s="3" customFormat="1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"/>
      <c r="AE46" s="6"/>
      <c r="AF46" s="6"/>
      <c r="AG46" s="6"/>
      <c r="AH46" s="6"/>
    </row>
    <row r="47" spans="1:34" s="3" customFormat="1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"/>
      <c r="AE47" s="6"/>
      <c r="AF47" s="6"/>
      <c r="AG47" s="6"/>
      <c r="AH47" s="6"/>
    </row>
    <row r="48" spans="1:29" s="3" customFormat="1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</row>
    <row r="49" spans="1:29" s="3" customFormat="1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</row>
    <row r="50" spans="1:29" s="3" customFormat="1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</row>
    <row r="51" spans="1:29" s="3" customFormat="1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</row>
    <row r="52" spans="1:29" s="3" customFormat="1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</row>
    <row r="53" spans="1:29" s="3" customFormat="1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</row>
    <row r="54" spans="1:29" s="3" customFormat="1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</row>
    <row r="55" spans="1:29" s="3" customFormat="1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</row>
    <row r="56" spans="1:29" s="3" customFormat="1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</row>
    <row r="57" spans="1:29" s="3" customFormat="1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</row>
    <row r="58" spans="1:29" s="3" customFormat="1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</row>
    <row r="59" spans="1:29" s="3" customFormat="1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</row>
    <row r="60" spans="1:29" s="3" customFormat="1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</row>
    <row r="61" spans="1:29" s="3" customFormat="1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</row>
    <row r="62" spans="1:59" s="3" customFormat="1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</row>
    <row r="63" spans="1:59" s="3" customFormat="1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</row>
    <row r="64" spans="1:59" s="3" customFormat="1" ht="14.2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</row>
    <row r="65" spans="1:59" s="3" customFormat="1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</row>
    <row r="66" spans="1:59" s="3" customFormat="1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</row>
    <row r="67" spans="1:59" s="3" customFormat="1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  <row r="68" spans="1:59" s="3" customFormat="1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</row>
    <row r="69" spans="1:59" s="3" customFormat="1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</row>
    <row r="70" spans="1:59" s="3" customFormat="1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</row>
    <row r="71" spans="1:59" s="3" customFormat="1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</row>
    <row r="72" spans="1:59" s="3" customFormat="1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</row>
    <row r="73" spans="2:59" s="3" customFormat="1" ht="12.75">
      <c r="B73" s="20"/>
      <c r="C73" s="20"/>
      <c r="D73" s="20"/>
      <c r="E73" s="20"/>
      <c r="F73" s="12"/>
      <c r="G73" s="6"/>
      <c r="H73" s="6"/>
      <c r="I73" s="12"/>
      <c r="J73" s="6"/>
      <c r="K73" s="6"/>
      <c r="L73" s="12"/>
      <c r="M73" s="6"/>
      <c r="N73" s="6"/>
      <c r="O73" s="12"/>
      <c r="P73" s="6"/>
      <c r="Q73" s="6"/>
      <c r="R73" s="12"/>
      <c r="S73" s="6"/>
      <c r="T73" s="6"/>
      <c r="U73" s="12"/>
      <c r="V73" s="6"/>
      <c r="W73" s="6"/>
      <c r="X73" s="12"/>
      <c r="Y73" s="12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</row>
    <row r="74" spans="2:59" s="3" customFormat="1" ht="12.75">
      <c r="B74" s="20"/>
      <c r="C74" s="20"/>
      <c r="D74" s="20"/>
      <c r="E74" s="20"/>
      <c r="F74" s="12"/>
      <c r="G74" s="6"/>
      <c r="H74" s="6"/>
      <c r="I74" s="12"/>
      <c r="J74" s="6"/>
      <c r="K74" s="6"/>
      <c r="L74" s="12"/>
      <c r="M74" s="6"/>
      <c r="N74" s="6"/>
      <c r="O74" s="12"/>
      <c r="P74" s="6"/>
      <c r="Q74" s="6"/>
      <c r="R74" s="12"/>
      <c r="S74" s="6"/>
      <c r="T74" s="6"/>
      <c r="U74" s="12"/>
      <c r="V74" s="6"/>
      <c r="W74" s="6"/>
      <c r="X74" s="12"/>
      <c r="Y74" s="12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</row>
    <row r="75" spans="2:59" s="3" customFormat="1" ht="12.75">
      <c r="B75" s="20"/>
      <c r="C75" s="20"/>
      <c r="D75" s="20"/>
      <c r="E75" s="20"/>
      <c r="F75" s="12"/>
      <c r="G75" s="6"/>
      <c r="H75" s="6"/>
      <c r="I75" s="12"/>
      <c r="J75" s="6"/>
      <c r="K75" s="6"/>
      <c r="L75" s="12"/>
      <c r="M75" s="6"/>
      <c r="N75" s="6"/>
      <c r="O75" s="12"/>
      <c r="P75" s="6"/>
      <c r="Q75" s="6"/>
      <c r="R75" s="12"/>
      <c r="S75" s="6"/>
      <c r="T75" s="6"/>
      <c r="U75" s="12"/>
      <c r="V75" s="6"/>
      <c r="W75" s="6"/>
      <c r="X75" s="12"/>
      <c r="Y75" s="12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</row>
    <row r="76" spans="2:59" s="3" customFormat="1" ht="12.75">
      <c r="B76" s="6"/>
      <c r="C76" s="6"/>
      <c r="D76" s="6"/>
      <c r="E76" s="6"/>
      <c r="F76" s="12"/>
      <c r="G76" s="6"/>
      <c r="H76" s="6"/>
      <c r="I76" s="12"/>
      <c r="J76" s="6"/>
      <c r="K76" s="6"/>
      <c r="L76" s="12"/>
      <c r="M76" s="15"/>
      <c r="N76" s="15"/>
      <c r="O76" s="12"/>
      <c r="P76" s="22"/>
      <c r="Q76" s="6"/>
      <c r="R76" s="12"/>
      <c r="S76" s="6"/>
      <c r="T76" s="6"/>
      <c r="U76" s="12"/>
      <c r="V76" s="6"/>
      <c r="W76" s="6"/>
      <c r="X76" s="12"/>
      <c r="Y76" s="12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</row>
    <row r="77" spans="2:59" s="3" customFormat="1" ht="12.75">
      <c r="B77" s="6"/>
      <c r="C77" s="6"/>
      <c r="D77" s="6"/>
      <c r="E77" s="6"/>
      <c r="F77" s="12"/>
      <c r="G77" s="6"/>
      <c r="H77" s="6"/>
      <c r="I77" s="12"/>
      <c r="J77" s="6"/>
      <c r="K77" s="6"/>
      <c r="L77" s="12"/>
      <c r="M77" s="6"/>
      <c r="N77" s="6"/>
      <c r="O77" s="12"/>
      <c r="P77" s="6"/>
      <c r="Q77" s="6"/>
      <c r="R77" s="12"/>
      <c r="S77" s="6"/>
      <c r="T77" s="6"/>
      <c r="U77" s="12"/>
      <c r="V77" s="6"/>
      <c r="W77" s="6"/>
      <c r="X77" s="12"/>
      <c r="Y77" s="12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</row>
    <row r="78" spans="2:59" s="3" customFormat="1" ht="12.75">
      <c r="B78" s="6"/>
      <c r="C78" s="6"/>
      <c r="D78" s="6"/>
      <c r="E78" s="6"/>
      <c r="F78" s="12"/>
      <c r="G78" s="6"/>
      <c r="H78" s="6"/>
      <c r="I78" s="12"/>
      <c r="J78" s="6"/>
      <c r="K78" s="6"/>
      <c r="L78" s="12"/>
      <c r="M78" s="15"/>
      <c r="N78" s="15"/>
      <c r="O78" s="12"/>
      <c r="P78" s="6"/>
      <c r="Q78" s="6"/>
      <c r="R78" s="12"/>
      <c r="S78" s="6"/>
      <c r="T78" s="6"/>
      <c r="U78" s="12"/>
      <c r="V78" s="6"/>
      <c r="W78" s="6"/>
      <c r="X78" s="12"/>
      <c r="Y78" s="12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</row>
    <row r="79" spans="2:59" s="3" customFormat="1" ht="12.75">
      <c r="B79" s="6"/>
      <c r="C79" s="6"/>
      <c r="D79" s="6"/>
      <c r="E79" s="6"/>
      <c r="F79" s="12"/>
      <c r="G79" s="6"/>
      <c r="H79" s="6"/>
      <c r="I79" s="12"/>
      <c r="J79" s="6"/>
      <c r="K79" s="6"/>
      <c r="L79" s="12"/>
      <c r="M79" s="6"/>
      <c r="N79" s="6"/>
      <c r="O79" s="12"/>
      <c r="P79" s="6"/>
      <c r="Q79" s="6"/>
      <c r="R79" s="12"/>
      <c r="S79" s="6"/>
      <c r="T79" s="6"/>
      <c r="U79" s="12"/>
      <c r="V79" s="6"/>
      <c r="W79" s="6"/>
      <c r="X79" s="12"/>
      <c r="Y79" s="12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</row>
    <row r="80" spans="2:59" s="3" customFormat="1" ht="12.75">
      <c r="B80" s="6"/>
      <c r="C80" s="6"/>
      <c r="D80" s="6"/>
      <c r="E80" s="6"/>
      <c r="F80" s="12"/>
      <c r="G80" s="6"/>
      <c r="H80" s="6"/>
      <c r="I80" s="12"/>
      <c r="J80" s="6"/>
      <c r="K80" s="6"/>
      <c r="L80" s="12"/>
      <c r="M80" s="6"/>
      <c r="N80" s="6"/>
      <c r="O80" s="12"/>
      <c r="P80" s="6"/>
      <c r="Q80" s="6"/>
      <c r="R80" s="12"/>
      <c r="S80" s="6"/>
      <c r="T80" s="6"/>
      <c r="U80" s="12"/>
      <c r="V80" s="6"/>
      <c r="W80" s="6"/>
      <c r="X80" s="12"/>
      <c r="Y80" s="12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</row>
    <row r="81" spans="2:59" s="3" customFormat="1" ht="12.75">
      <c r="B81" s="6"/>
      <c r="C81" s="6"/>
      <c r="D81" s="6"/>
      <c r="E81" s="6"/>
      <c r="F81" s="12"/>
      <c r="G81" s="6"/>
      <c r="H81" s="6"/>
      <c r="I81" s="12"/>
      <c r="J81" s="6"/>
      <c r="K81" s="6"/>
      <c r="L81" s="12"/>
      <c r="M81" s="6"/>
      <c r="N81" s="6"/>
      <c r="O81" s="12"/>
      <c r="P81" s="6"/>
      <c r="Q81" s="6"/>
      <c r="R81" s="12"/>
      <c r="S81" s="6"/>
      <c r="T81" s="6"/>
      <c r="U81" s="12"/>
      <c r="V81" s="6"/>
      <c r="W81" s="6"/>
      <c r="X81" s="12"/>
      <c r="Y81" s="12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</row>
    <row r="82" spans="2:59" s="3" customFormat="1" ht="12.75">
      <c r="B82" s="20"/>
      <c r="C82" s="20"/>
      <c r="D82" s="20"/>
      <c r="E82" s="20"/>
      <c r="F82" s="12"/>
      <c r="G82" s="6"/>
      <c r="H82" s="6"/>
      <c r="I82" s="12"/>
      <c r="J82" s="6"/>
      <c r="K82" s="6"/>
      <c r="L82" s="12"/>
      <c r="M82" s="6"/>
      <c r="N82" s="6"/>
      <c r="O82" s="12"/>
      <c r="P82" s="6"/>
      <c r="Q82" s="6"/>
      <c r="R82" s="12"/>
      <c r="S82" s="13"/>
      <c r="T82" s="6"/>
      <c r="U82" s="12"/>
      <c r="V82" s="6"/>
      <c r="W82" s="6"/>
      <c r="X82" s="12"/>
      <c r="Y82" s="12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</row>
    <row r="83" spans="2:59" s="3" customFormat="1" ht="12.75">
      <c r="B83" s="20"/>
      <c r="C83" s="20"/>
      <c r="D83" s="20"/>
      <c r="E83" s="20"/>
      <c r="F83" s="12"/>
      <c r="G83" s="6"/>
      <c r="H83" s="6"/>
      <c r="I83" s="12"/>
      <c r="J83" s="6"/>
      <c r="K83" s="6"/>
      <c r="L83" s="12"/>
      <c r="M83" s="15"/>
      <c r="N83" s="15"/>
      <c r="O83" s="12"/>
      <c r="P83" s="22"/>
      <c r="Q83" s="6"/>
      <c r="R83" s="12"/>
      <c r="S83" s="13"/>
      <c r="T83" s="6"/>
      <c r="U83" s="12"/>
      <c r="V83" s="6"/>
      <c r="W83" s="6"/>
      <c r="X83" s="12"/>
      <c r="Y83" s="12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</row>
    <row r="84" spans="1:59" s="3" customFormat="1" ht="12.75">
      <c r="A84" s="9"/>
      <c r="B84" s="21"/>
      <c r="C84" s="21"/>
      <c r="D84" s="21"/>
      <c r="E84" s="21"/>
      <c r="F84" s="12"/>
      <c r="G84" s="13"/>
      <c r="H84" s="13"/>
      <c r="I84" s="12"/>
      <c r="J84" s="13"/>
      <c r="K84" s="13"/>
      <c r="L84" s="12"/>
      <c r="M84" s="13"/>
      <c r="N84" s="13"/>
      <c r="O84" s="12"/>
      <c r="P84" s="13"/>
      <c r="Q84" s="13"/>
      <c r="R84" s="12"/>
      <c r="S84" s="13"/>
      <c r="T84" s="13"/>
      <c r="U84" s="12"/>
      <c r="V84" s="13"/>
      <c r="W84" s="13"/>
      <c r="X84" s="12"/>
      <c r="Y84" s="12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</row>
    <row r="85" spans="1:59" s="3" customFormat="1" ht="12.75">
      <c r="A85" s="9"/>
      <c r="B85" s="21"/>
      <c r="C85" s="21"/>
      <c r="D85" s="21"/>
      <c r="E85" s="21"/>
      <c r="F85" s="12"/>
      <c r="G85" s="13"/>
      <c r="H85" s="13"/>
      <c r="I85" s="12"/>
      <c r="J85" s="13"/>
      <c r="K85" s="13"/>
      <c r="L85" s="12"/>
      <c r="M85" s="13"/>
      <c r="N85" s="13"/>
      <c r="O85" s="12"/>
      <c r="P85" s="13"/>
      <c r="Q85" s="13"/>
      <c r="R85" s="12"/>
      <c r="S85" s="13"/>
      <c r="T85" s="13"/>
      <c r="U85" s="12"/>
      <c r="V85" s="13"/>
      <c r="W85" s="13"/>
      <c r="X85" s="12"/>
      <c r="Y85" s="12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</row>
    <row r="86" spans="2:59" s="3" customFormat="1" ht="12.75">
      <c r="B86" s="20"/>
      <c r="C86" s="20"/>
      <c r="D86" s="20"/>
      <c r="E86" s="20"/>
      <c r="F86" s="12"/>
      <c r="G86" s="6"/>
      <c r="H86" s="6"/>
      <c r="I86" s="12"/>
      <c r="J86" s="6"/>
      <c r="K86" s="6"/>
      <c r="L86" s="12"/>
      <c r="M86" s="6"/>
      <c r="N86" s="6"/>
      <c r="O86" s="12"/>
      <c r="P86" s="15"/>
      <c r="Q86" s="15"/>
      <c r="R86" s="12"/>
      <c r="S86" s="13"/>
      <c r="T86" s="6"/>
      <c r="U86" s="12"/>
      <c r="V86" s="6"/>
      <c r="W86" s="6"/>
      <c r="X86" s="12"/>
      <c r="Y86" s="12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</row>
    <row r="87" spans="2:59" s="3" customFormat="1" ht="12.75">
      <c r="B87" s="20"/>
      <c r="C87" s="20"/>
      <c r="D87" s="20"/>
      <c r="E87" s="20"/>
      <c r="F87" s="12"/>
      <c r="G87" s="6"/>
      <c r="H87" s="6"/>
      <c r="I87" s="12"/>
      <c r="J87" s="6"/>
      <c r="K87" s="6"/>
      <c r="L87" s="12"/>
      <c r="M87" s="6"/>
      <c r="N87" s="6"/>
      <c r="O87" s="12"/>
      <c r="P87" s="6"/>
      <c r="Q87" s="6"/>
      <c r="R87" s="12"/>
      <c r="S87" s="6"/>
      <c r="T87" s="6"/>
      <c r="U87" s="12"/>
      <c r="V87" s="6"/>
      <c r="W87" s="6"/>
      <c r="X87" s="12"/>
      <c r="Y87" s="12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</row>
    <row r="88" spans="2:59" s="3" customFormat="1" ht="12.75">
      <c r="B88" s="20"/>
      <c r="C88" s="20"/>
      <c r="D88" s="20"/>
      <c r="E88" s="20"/>
      <c r="F88" s="12"/>
      <c r="G88" s="6"/>
      <c r="H88" s="6"/>
      <c r="I88" s="12"/>
      <c r="J88" s="6"/>
      <c r="K88" s="6"/>
      <c r="L88" s="12"/>
      <c r="M88" s="6"/>
      <c r="N88" s="6"/>
      <c r="O88" s="12"/>
      <c r="P88" s="6"/>
      <c r="Q88" s="6"/>
      <c r="R88" s="12"/>
      <c r="S88" s="6"/>
      <c r="T88" s="6"/>
      <c r="U88" s="12"/>
      <c r="V88" s="6"/>
      <c r="W88" s="6"/>
      <c r="X88" s="12"/>
      <c r="Y88" s="12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</row>
    <row r="89" spans="2:59" s="3" customFormat="1" ht="12.75">
      <c r="B89" s="20"/>
      <c r="C89" s="20"/>
      <c r="D89" s="20"/>
      <c r="E89" s="20"/>
      <c r="F89" s="12"/>
      <c r="G89" s="6"/>
      <c r="H89" s="6"/>
      <c r="I89" s="12"/>
      <c r="J89" s="6"/>
      <c r="K89" s="6"/>
      <c r="L89" s="12"/>
      <c r="M89" s="6"/>
      <c r="N89" s="6"/>
      <c r="O89" s="12"/>
      <c r="P89" s="6"/>
      <c r="Q89" s="6"/>
      <c r="R89" s="12"/>
      <c r="S89" s="6"/>
      <c r="T89" s="6"/>
      <c r="U89" s="12"/>
      <c r="V89" s="6"/>
      <c r="W89" s="6"/>
      <c r="X89" s="12"/>
      <c r="Y89" s="12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</row>
    <row r="90" spans="1:59" s="3" customFormat="1" ht="12.75">
      <c r="A90" s="9"/>
      <c r="B90" s="21"/>
      <c r="C90" s="21"/>
      <c r="D90" s="21"/>
      <c r="E90" s="21"/>
      <c r="F90" s="12"/>
      <c r="G90" s="13"/>
      <c r="H90" s="13"/>
      <c r="I90" s="12"/>
      <c r="J90" s="13"/>
      <c r="K90" s="13"/>
      <c r="L90" s="12"/>
      <c r="M90" s="13"/>
      <c r="N90" s="13"/>
      <c r="O90" s="12"/>
      <c r="P90" s="13"/>
      <c r="Q90" s="13"/>
      <c r="R90" s="12"/>
      <c r="S90" s="13"/>
      <c r="T90" s="13"/>
      <c r="U90" s="12"/>
      <c r="V90" s="13"/>
      <c r="W90" s="13"/>
      <c r="X90" s="12"/>
      <c r="Y90" s="12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</row>
    <row r="91" spans="2:59" s="3" customFormat="1" ht="12.75">
      <c r="B91" s="32"/>
      <c r="C91" s="32"/>
      <c r="D91" s="32"/>
      <c r="E91" s="32"/>
      <c r="F91" s="12"/>
      <c r="G91" s="13"/>
      <c r="H91" s="13"/>
      <c r="I91" s="12"/>
      <c r="J91" s="13"/>
      <c r="K91" s="13"/>
      <c r="L91" s="12"/>
      <c r="M91" s="13"/>
      <c r="N91" s="13"/>
      <c r="O91" s="12"/>
      <c r="P91" s="13"/>
      <c r="Q91" s="13"/>
      <c r="R91" s="12"/>
      <c r="S91" s="13"/>
      <c r="T91" s="13"/>
      <c r="U91" s="12"/>
      <c r="V91" s="13"/>
      <c r="W91" s="13"/>
      <c r="X91" s="12"/>
      <c r="Y91" s="12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</row>
    <row r="92" spans="2:59" s="3" customFormat="1" ht="12.7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</row>
    <row r="93" spans="2:59" s="3" customFormat="1" ht="12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</row>
    <row r="94" spans="2:59" s="3" customFormat="1" ht="12.7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</row>
    <row r="95" spans="2:59" s="3" customFormat="1" ht="12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</row>
    <row r="96" spans="2:59" s="3" customFormat="1" ht="12.7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</row>
    <row r="97" spans="2:59" s="3" customFormat="1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</row>
    <row r="98" spans="2:59" s="3" customFormat="1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</row>
    <row r="99" spans="2:59" s="3" customFormat="1" ht="12.7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</row>
    <row r="100" spans="2:59" s="3" customFormat="1" ht="12.7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</row>
    <row r="101" spans="2:59" s="3" customFormat="1" ht="12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</row>
    <row r="102" spans="2:59" s="3" customFormat="1" ht="12.7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</row>
    <row r="103" spans="2:59" s="3" customFormat="1" ht="12.7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</row>
    <row r="104" spans="2:59" s="3" customFormat="1" ht="12.7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</row>
    <row r="105" spans="2:59" s="3" customFormat="1" ht="12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</row>
    <row r="106" spans="2:59" s="3" customFormat="1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</row>
    <row r="107" spans="2:59" s="3" customFormat="1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</row>
    <row r="108" spans="2:59" s="3" customFormat="1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</row>
    <row r="109" spans="2:59" s="3" customFormat="1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</row>
    <row r="110" spans="2:59" s="3" customFormat="1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</row>
    <row r="111" spans="2:59" s="3" customFormat="1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</row>
    <row r="112" spans="2:59" s="3" customFormat="1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</row>
    <row r="113" spans="2:59" s="3" customFormat="1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</row>
    <row r="114" spans="2:59" s="3" customFormat="1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</row>
    <row r="115" spans="2:59" s="3" customFormat="1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</row>
    <row r="116" spans="2:59" s="3" customFormat="1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</row>
    <row r="117" spans="2:59" s="3" customFormat="1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</row>
    <row r="118" spans="2:59" s="3" customFormat="1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</row>
    <row r="119" spans="2:59" s="3" customFormat="1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</row>
    <row r="120" spans="2:59" s="3" customFormat="1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</row>
    <row r="121" spans="2:59" s="3" customFormat="1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</row>
    <row r="122" spans="2:59" s="3" customFormat="1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</row>
    <row r="123" spans="2:59" s="3" customFormat="1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</row>
    <row r="124" spans="2:59" s="3" customFormat="1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</row>
    <row r="125" spans="2:59" s="3" customFormat="1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</row>
    <row r="126" spans="2:59" s="3" customFormat="1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</row>
    <row r="127" spans="2:59" s="3" customFormat="1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</row>
    <row r="128" spans="2:59" s="3" customFormat="1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</row>
    <row r="129" spans="2:59" s="3" customFormat="1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</row>
    <row r="130" spans="2:59" s="3" customFormat="1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</row>
    <row r="131" spans="2:59" s="3" customFormat="1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</row>
    <row r="132" spans="2:59" s="3" customFormat="1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</row>
    <row r="133" spans="2:59" s="3" customFormat="1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</row>
    <row r="134" spans="2:59" s="3" customFormat="1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</row>
    <row r="135" spans="2:59" s="3" customFormat="1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</row>
    <row r="136" spans="2:59" s="3" customFormat="1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</row>
    <row r="137" spans="2:59" s="3" customFormat="1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</row>
    <row r="138" spans="2:59" s="3" customFormat="1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</row>
    <row r="139" spans="2:59" s="3" customFormat="1" ht="12.7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</row>
    <row r="140" spans="2:59" s="3" customFormat="1" ht="12.7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</row>
    <row r="141" spans="2:59" s="3" customFormat="1" ht="12.7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2:59" s="3" customFormat="1" ht="12.7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</row>
    <row r="143" spans="2:59" s="3" customFormat="1" ht="12.7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2:59" s="3" customFormat="1" ht="12.7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</row>
    <row r="145" spans="2:59" s="3" customFormat="1" ht="12.7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</row>
    <row r="146" spans="2:59" s="3" customFormat="1" ht="12.7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</row>
    <row r="147" spans="6:44" s="3" customFormat="1" ht="12.75"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</row>
    <row r="148" spans="6:44" s="3" customFormat="1" ht="12.75"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</row>
    <row r="149" spans="6:44" s="3" customFormat="1" ht="12.75"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</row>
    <row r="150" spans="6:44" s="3" customFormat="1" ht="12.75"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</row>
    <row r="151" spans="6:44" s="3" customFormat="1" ht="12.75"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</row>
    <row r="152" spans="6:44" s="3" customFormat="1" ht="12.75"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</row>
    <row r="153" spans="6:44" s="3" customFormat="1" ht="12.75"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</row>
    <row r="154" spans="6:44" s="3" customFormat="1" ht="12.75"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</row>
    <row r="155" spans="6:44" s="3" customFormat="1" ht="12.75"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</row>
    <row r="156" spans="6:44" s="3" customFormat="1" ht="12.75"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</row>
    <row r="157" spans="6:44" s="3" customFormat="1" ht="12.75"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</row>
    <row r="158" spans="6:44" s="3" customFormat="1" ht="12.75"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</row>
    <row r="159" spans="6:44" s="3" customFormat="1" ht="12.75"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</row>
    <row r="160" spans="6:44" s="3" customFormat="1" ht="12.75"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</row>
    <row r="161" spans="6:44" s="3" customFormat="1" ht="12.75"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</row>
    <row r="162" spans="6:44" s="3" customFormat="1" ht="12.75"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</row>
    <row r="163" spans="6:44" s="3" customFormat="1" ht="12.75"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</row>
    <row r="164" spans="6:44" s="3" customFormat="1" ht="12.75"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</row>
    <row r="165" spans="6:44" s="3" customFormat="1" ht="12.75"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</row>
    <row r="166" spans="6:44" s="3" customFormat="1" ht="12.75"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</row>
    <row r="167" spans="6:44" s="3" customFormat="1" ht="12.75"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</row>
    <row r="168" spans="6:44" s="3" customFormat="1" ht="12.75"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</row>
    <row r="169" spans="6:44" s="3" customFormat="1" ht="12.75"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</row>
    <row r="170" spans="6:44" s="3" customFormat="1" ht="12.75"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</row>
    <row r="171" spans="6:44" s="3" customFormat="1" ht="12.75"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</row>
    <row r="172" spans="6:44" s="3" customFormat="1" ht="12.75"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</row>
    <row r="173" spans="6:44" s="3" customFormat="1" ht="12.75"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</row>
    <row r="174" spans="6:44" s="3" customFormat="1" ht="12.75"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</row>
    <row r="175" spans="6:44" s="3" customFormat="1" ht="12.75"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</row>
    <row r="176" spans="6:44" s="3" customFormat="1" ht="12.75"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</row>
    <row r="177" spans="6:44" s="3" customFormat="1" ht="12.75"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</row>
    <row r="178" spans="6:44" s="3" customFormat="1" ht="12.75"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</row>
    <row r="179" spans="6:44" s="3" customFormat="1" ht="12.75"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</row>
    <row r="180" spans="6:44" s="3" customFormat="1" ht="12.75"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</row>
    <row r="181" spans="6:44" s="3" customFormat="1" ht="12.75"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</row>
    <row r="182" spans="6:44" s="3" customFormat="1" ht="12.75"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</row>
    <row r="183" spans="6:44" s="3" customFormat="1" ht="12.75"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</row>
    <row r="184" spans="6:44" s="3" customFormat="1" ht="12.75"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</row>
    <row r="185" spans="6:44" s="3" customFormat="1" ht="12.75"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</row>
    <row r="186" spans="6:44" s="3" customFormat="1" ht="12.75"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</row>
    <row r="187" spans="6:44" s="3" customFormat="1" ht="12.75"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</row>
    <row r="188" spans="6:44" s="3" customFormat="1" ht="12.75"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</row>
    <row r="189" spans="6:44" s="3" customFormat="1" ht="12.75"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</row>
    <row r="190" spans="6:44" s="3" customFormat="1" ht="12.75"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</row>
    <row r="191" spans="6:44" s="3" customFormat="1" ht="12.75"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</row>
    <row r="192" spans="6:44" s="3" customFormat="1" ht="12.75"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</row>
    <row r="193" spans="6:44" s="3" customFormat="1" ht="12.75"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</row>
    <row r="194" spans="6:44" s="3" customFormat="1" ht="12.75"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</row>
    <row r="195" spans="6:44" s="3" customFormat="1" ht="12.75"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</row>
    <row r="196" spans="6:44" s="3" customFormat="1" ht="12.75"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</row>
    <row r="197" spans="6:44" s="3" customFormat="1" ht="12.75"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</row>
    <row r="198" spans="6:44" s="3" customFormat="1" ht="12.75"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</row>
    <row r="199" spans="6:44" s="3" customFormat="1" ht="12.75"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</row>
    <row r="200" spans="6:44" s="3" customFormat="1" ht="12.75"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</row>
    <row r="201" spans="6:44" s="3" customFormat="1" ht="12.75"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</row>
    <row r="202" spans="6:44" s="3" customFormat="1" ht="12.75"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</row>
    <row r="203" spans="6:44" s="3" customFormat="1" ht="12.75"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</row>
    <row r="204" spans="6:44" s="3" customFormat="1" ht="12.75"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</row>
    <row r="205" spans="6:44" s="3" customFormat="1" ht="12.75"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</row>
    <row r="206" spans="6:44" s="3" customFormat="1" ht="12.75"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</row>
    <row r="207" spans="6:44" s="3" customFormat="1" ht="12.75"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</row>
    <row r="208" spans="6:44" s="3" customFormat="1" ht="12.75"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</row>
    <row r="209" spans="6:44" s="3" customFormat="1" ht="12.75"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</row>
    <row r="210" spans="6:44" s="3" customFormat="1" ht="12.75"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</row>
    <row r="211" spans="6:44" s="3" customFormat="1" ht="12.75"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</row>
    <row r="212" spans="6:44" s="3" customFormat="1" ht="12.75"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</row>
    <row r="213" spans="6:44" s="3" customFormat="1" ht="12.75"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</row>
    <row r="214" spans="6:44" s="3" customFormat="1" ht="12.75"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</row>
    <row r="215" spans="6:44" s="3" customFormat="1" ht="12.75"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</row>
    <row r="216" spans="6:44" s="3" customFormat="1" ht="12.75"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</row>
    <row r="217" spans="6:44" s="3" customFormat="1" ht="12.75"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</row>
    <row r="218" spans="6:44" s="3" customFormat="1" ht="12.75"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</row>
    <row r="219" spans="6:44" s="3" customFormat="1" ht="12.75"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</row>
    <row r="220" spans="6:44" s="3" customFormat="1" ht="12.75"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</row>
    <row r="221" spans="6:44" s="3" customFormat="1" ht="12.75"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</row>
    <row r="222" spans="6:44" s="3" customFormat="1" ht="12.75"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</row>
    <row r="223" spans="6:44" s="3" customFormat="1" ht="12.75"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</row>
    <row r="224" spans="6:44" s="3" customFormat="1" ht="12.75"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</row>
    <row r="225" spans="6:44" s="3" customFormat="1" ht="12.75"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</row>
    <row r="226" spans="6:44" s="3" customFormat="1" ht="12.75"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</row>
    <row r="227" spans="6:44" s="3" customFormat="1" ht="12.75"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</row>
    <row r="228" spans="6:44" s="3" customFormat="1" ht="12.75"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</row>
    <row r="229" spans="6:44" s="3" customFormat="1" ht="12.75"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</row>
    <row r="230" spans="6:44" s="3" customFormat="1" ht="12.75"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</row>
    <row r="231" spans="6:44" s="3" customFormat="1" ht="12.75"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</row>
    <row r="232" spans="6:44" s="3" customFormat="1" ht="12.75"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</row>
    <row r="233" spans="6:44" s="3" customFormat="1" ht="12.75"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</row>
    <row r="234" spans="6:44" s="3" customFormat="1" ht="12.75"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</row>
    <row r="235" spans="6:44" s="3" customFormat="1" ht="12.75"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</row>
    <row r="236" spans="6:44" s="3" customFormat="1" ht="12.75"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</row>
    <row r="237" spans="6:44" s="3" customFormat="1" ht="12.75"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</row>
    <row r="238" spans="6:44" s="3" customFormat="1" ht="12.75"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</row>
    <row r="239" spans="6:44" s="3" customFormat="1" ht="12.75"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</row>
    <row r="240" spans="6:44" s="3" customFormat="1" ht="12.75"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</row>
    <row r="241" spans="6:44" s="3" customFormat="1" ht="12.75"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</row>
    <row r="242" spans="6:44" s="3" customFormat="1" ht="12.75"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</row>
    <row r="243" spans="6:44" s="3" customFormat="1" ht="12.75"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</row>
    <row r="244" spans="6:44" s="3" customFormat="1" ht="12.75"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</row>
    <row r="245" spans="6:44" s="3" customFormat="1" ht="12.75"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</row>
    <row r="246" spans="6:44" s="3" customFormat="1" ht="12.75"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</row>
    <row r="247" spans="6:44" s="3" customFormat="1" ht="12.75"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</row>
    <row r="248" spans="6:44" s="3" customFormat="1" ht="12.75"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</row>
    <row r="249" spans="6:44" s="3" customFormat="1" ht="12.75"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</row>
    <row r="250" spans="6:44" s="3" customFormat="1" ht="12.75"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</row>
    <row r="251" spans="6:44" s="3" customFormat="1" ht="12.75"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</row>
    <row r="252" spans="6:44" s="3" customFormat="1" ht="12.75"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</row>
    <row r="253" spans="6:44" s="3" customFormat="1" ht="12.75"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</row>
    <row r="254" spans="6:44" s="3" customFormat="1" ht="12.75"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</row>
    <row r="255" spans="6:44" s="3" customFormat="1" ht="12.75"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</row>
    <row r="256" spans="6:44" s="3" customFormat="1" ht="12.75"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</row>
    <row r="257" spans="6:44" s="3" customFormat="1" ht="12.75"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</row>
    <row r="258" spans="6:44" s="3" customFormat="1" ht="12.75"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</row>
    <row r="259" spans="6:44" s="3" customFormat="1" ht="12.75"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</row>
    <row r="260" spans="6:44" s="3" customFormat="1" ht="12.75"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</row>
    <row r="261" spans="6:44" s="3" customFormat="1" ht="12.75"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</row>
    <row r="262" spans="6:44" s="3" customFormat="1" ht="12.75"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</row>
    <row r="263" spans="6:44" s="3" customFormat="1" ht="12.75"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</row>
    <row r="264" spans="6:44" s="3" customFormat="1" ht="12.75"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</row>
    <row r="265" spans="6:44" s="3" customFormat="1" ht="12.75"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</row>
    <row r="266" spans="6:44" s="3" customFormat="1" ht="12.75"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</row>
    <row r="267" spans="6:44" s="3" customFormat="1" ht="12.75"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</row>
    <row r="268" spans="6:44" s="3" customFormat="1" ht="12.75"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</row>
    <row r="269" spans="6:44" s="3" customFormat="1" ht="12.75"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</row>
    <row r="270" spans="6:44" s="3" customFormat="1" ht="12.75"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</row>
    <row r="271" spans="6:44" s="3" customFormat="1" ht="12.75"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</row>
    <row r="272" spans="6:44" s="3" customFormat="1" ht="12.75"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</row>
    <row r="273" spans="6:44" s="3" customFormat="1" ht="12.75"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</row>
    <row r="274" spans="6:44" s="3" customFormat="1" ht="12.75"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</row>
    <row r="275" spans="6:44" s="3" customFormat="1" ht="12.75"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</row>
    <row r="276" spans="6:44" s="3" customFormat="1" ht="12.75"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</row>
    <row r="277" spans="6:44" s="3" customFormat="1" ht="12.75"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</row>
    <row r="278" spans="6:44" s="3" customFormat="1" ht="12.75"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</row>
    <row r="279" spans="6:44" s="3" customFormat="1" ht="12.75"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</row>
    <row r="280" spans="6:44" s="3" customFormat="1" ht="12.75"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</row>
    <row r="281" spans="6:44" s="3" customFormat="1" ht="12.75"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</row>
    <row r="282" spans="6:44" s="3" customFormat="1" ht="12.75"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</row>
    <row r="283" spans="6:44" s="3" customFormat="1" ht="12.75"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</row>
    <row r="284" spans="6:44" s="3" customFormat="1" ht="12.75"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</row>
    <row r="285" spans="6:44" s="3" customFormat="1" ht="12.75"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</row>
    <row r="286" spans="6:44" s="3" customFormat="1" ht="12.75"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</row>
    <row r="287" spans="6:44" s="3" customFormat="1" ht="12.75"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</row>
    <row r="288" spans="6:44" s="3" customFormat="1" ht="12.75"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</row>
    <row r="289" spans="6:44" s="3" customFormat="1" ht="12.75"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</row>
    <row r="290" spans="6:44" s="3" customFormat="1" ht="12.75"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</row>
    <row r="291" spans="6:44" s="3" customFormat="1" ht="12.75"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</row>
    <row r="292" spans="6:44" s="3" customFormat="1" ht="12.75"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</row>
    <row r="293" spans="6:44" s="3" customFormat="1" ht="12.75"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</row>
    <row r="294" spans="6:44" s="3" customFormat="1" ht="12.75"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</row>
    <row r="295" spans="6:44" s="3" customFormat="1" ht="12.75"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</row>
    <row r="296" spans="6:44" s="3" customFormat="1" ht="12.75"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</row>
    <row r="297" spans="6:44" s="3" customFormat="1" ht="12.75"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</row>
    <row r="298" spans="6:44" s="3" customFormat="1" ht="12.75"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</row>
    <row r="299" spans="6:44" s="3" customFormat="1" ht="12.75"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</row>
    <row r="300" spans="6:44" s="3" customFormat="1" ht="12.75"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</row>
    <row r="301" spans="6:44" s="3" customFormat="1" ht="12.75"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</row>
    <row r="302" spans="6:44" s="3" customFormat="1" ht="12.75"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</row>
    <row r="303" spans="6:44" s="3" customFormat="1" ht="12.75"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</row>
    <row r="304" spans="6:44" s="3" customFormat="1" ht="12.75"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</row>
    <row r="305" spans="6:44" s="3" customFormat="1" ht="12.75"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</row>
    <row r="306" spans="6:44" s="3" customFormat="1" ht="12.75"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</row>
    <row r="307" spans="6:44" s="3" customFormat="1" ht="12.75"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</row>
    <row r="308" spans="6:44" s="3" customFormat="1" ht="12.75"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</row>
    <row r="309" spans="6:44" s="3" customFormat="1" ht="12.75"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</row>
    <row r="310" spans="6:44" s="3" customFormat="1" ht="12.75"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</row>
    <row r="311" spans="6:44" s="3" customFormat="1" ht="12.75"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</row>
    <row r="312" spans="6:44" s="3" customFormat="1" ht="12.75"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</row>
    <row r="313" spans="6:44" s="3" customFormat="1" ht="12.75"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</row>
    <row r="314" spans="6:44" s="3" customFormat="1" ht="12.75"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</row>
    <row r="315" spans="6:44" s="3" customFormat="1" ht="12.75"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</row>
    <row r="316" spans="6:44" s="3" customFormat="1" ht="12.75"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</row>
    <row r="317" spans="6:44" s="3" customFormat="1" ht="12.75"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</row>
    <row r="318" spans="6:44" s="3" customFormat="1" ht="12.75"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</row>
    <row r="319" spans="6:44" s="3" customFormat="1" ht="12.75"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</row>
    <row r="320" spans="6:44" s="3" customFormat="1" ht="12.75"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</row>
    <row r="321" spans="6:44" s="3" customFormat="1" ht="12.75"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</row>
    <row r="322" spans="6:44" s="3" customFormat="1" ht="12.75"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</row>
    <row r="323" spans="6:44" s="3" customFormat="1" ht="12.75"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</row>
    <row r="324" spans="6:44" s="3" customFormat="1" ht="12.75"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</row>
    <row r="325" spans="6:44" s="3" customFormat="1" ht="12.75"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</row>
    <row r="326" spans="6:44" s="3" customFormat="1" ht="12.75"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</row>
    <row r="327" spans="6:44" s="3" customFormat="1" ht="12.75"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</row>
    <row r="328" spans="6:44" s="3" customFormat="1" ht="12.75"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</row>
    <row r="329" spans="6:44" s="3" customFormat="1" ht="12.75"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</row>
    <row r="330" spans="6:44" s="3" customFormat="1" ht="12.75"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</row>
    <row r="331" spans="6:44" s="3" customFormat="1" ht="12.75"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</row>
    <row r="332" spans="6:44" s="3" customFormat="1" ht="12.75"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</row>
    <row r="333" spans="6:44" s="3" customFormat="1" ht="12.75"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</row>
    <row r="334" spans="6:44" s="3" customFormat="1" ht="12.75"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</row>
    <row r="335" spans="6:44" s="3" customFormat="1" ht="12.75"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</row>
    <row r="336" spans="6:44" s="3" customFormat="1" ht="12.75"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</row>
    <row r="337" spans="6:44" s="3" customFormat="1" ht="12.75"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</row>
    <row r="338" spans="6:44" s="3" customFormat="1" ht="12.75"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</row>
    <row r="339" spans="6:44" s="3" customFormat="1" ht="12.75"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</row>
    <row r="340" spans="6:44" s="3" customFormat="1" ht="12.75"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</row>
    <row r="341" spans="6:44" s="3" customFormat="1" ht="12.75"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</row>
    <row r="342" spans="6:44" s="3" customFormat="1" ht="12.75"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</row>
    <row r="343" spans="6:44" s="3" customFormat="1" ht="12.75"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</row>
    <row r="344" spans="6:44" s="3" customFormat="1" ht="12.75"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</row>
    <row r="345" spans="6:44" s="3" customFormat="1" ht="12.75"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</row>
    <row r="346" spans="6:44" s="3" customFormat="1" ht="12.75"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</row>
    <row r="347" spans="6:44" s="3" customFormat="1" ht="12.75"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</row>
    <row r="348" spans="6:44" s="3" customFormat="1" ht="12.75"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</row>
    <row r="349" spans="6:44" s="3" customFormat="1" ht="12.75"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</row>
    <row r="350" spans="6:44" s="3" customFormat="1" ht="12.75"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</row>
    <row r="351" spans="6:44" s="3" customFormat="1" ht="12.75"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</row>
    <row r="352" spans="6:44" s="3" customFormat="1" ht="12.75"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</row>
    <row r="353" spans="6:44" s="3" customFormat="1" ht="12.75"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</row>
    <row r="354" spans="6:44" s="3" customFormat="1" ht="12.75"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</row>
    <row r="355" spans="6:44" s="3" customFormat="1" ht="12.75"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</row>
    <row r="356" spans="6:44" s="3" customFormat="1" ht="12.75"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</row>
    <row r="357" spans="6:44" s="3" customFormat="1" ht="12.75"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</row>
    <row r="358" spans="6:44" s="3" customFormat="1" ht="12.75"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</row>
    <row r="359" spans="6:44" s="3" customFormat="1" ht="12.75"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</row>
    <row r="360" spans="6:44" s="3" customFormat="1" ht="12.75"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</row>
    <row r="361" spans="1:46" ht="12.75">
      <c r="A361" s="3"/>
      <c r="B361" s="3"/>
      <c r="C361" s="3"/>
      <c r="D361" s="3"/>
      <c r="E361" s="3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3"/>
      <c r="AT361" s="3"/>
    </row>
    <row r="362" spans="1:46" ht="12.75">
      <c r="A362" s="3"/>
      <c r="B362" s="3"/>
      <c r="C362" s="3"/>
      <c r="D362" s="3"/>
      <c r="E362" s="3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3"/>
      <c r="AT362" s="3"/>
    </row>
    <row r="363" spans="1:46" ht="12.75">
      <c r="A363" s="3"/>
      <c r="B363" s="3"/>
      <c r="C363" s="3"/>
      <c r="D363" s="3"/>
      <c r="E363" s="3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3"/>
      <c r="AT363" s="3"/>
    </row>
    <row r="364" spans="1:46" ht="12.75">
      <c r="A364" s="3"/>
      <c r="B364" s="3"/>
      <c r="C364" s="3"/>
      <c r="D364" s="3"/>
      <c r="E364" s="3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3"/>
      <c r="AT364" s="3"/>
    </row>
    <row r="365" spans="1:46" ht="12.75">
      <c r="A365" s="3"/>
      <c r="B365" s="3"/>
      <c r="C365" s="3"/>
      <c r="D365" s="3"/>
      <c r="E365" s="3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3"/>
      <c r="AT365" s="3"/>
    </row>
    <row r="366" spans="1:46" ht="12.75">
      <c r="A366" s="3"/>
      <c r="B366" s="3"/>
      <c r="C366" s="3"/>
      <c r="D366" s="3"/>
      <c r="E366" s="3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3"/>
      <c r="AT366" s="3"/>
    </row>
    <row r="367" spans="1:46" ht="12.75">
      <c r="A367" s="3"/>
      <c r="B367" s="3"/>
      <c r="C367" s="3"/>
      <c r="D367" s="3"/>
      <c r="E367" s="3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3"/>
      <c r="AT367" s="3"/>
    </row>
    <row r="368" spans="1:46" ht="12.75">
      <c r="A368" s="3"/>
      <c r="B368" s="3"/>
      <c r="C368" s="3"/>
      <c r="D368" s="3"/>
      <c r="E368" s="3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3"/>
      <c r="AT368" s="3"/>
    </row>
    <row r="369" spans="1:46" ht="12.75">
      <c r="A369" s="3"/>
      <c r="B369" s="3"/>
      <c r="C369" s="3"/>
      <c r="D369" s="3"/>
      <c r="E369" s="3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3"/>
      <c r="AT369" s="3"/>
    </row>
    <row r="370" spans="1:46" ht="12.75">
      <c r="A370" s="3"/>
      <c r="B370" s="3"/>
      <c r="C370" s="3"/>
      <c r="D370" s="3"/>
      <c r="E370" s="3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3"/>
      <c r="AT370" s="3"/>
    </row>
    <row r="371" spans="1:46" ht="12.75">
      <c r="A371" s="3"/>
      <c r="B371" s="3"/>
      <c r="C371" s="3"/>
      <c r="D371" s="3"/>
      <c r="E371" s="3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3"/>
      <c r="AT371" s="3"/>
    </row>
    <row r="372" spans="1:46" ht="12.75">
      <c r="A372" s="3"/>
      <c r="B372" s="3"/>
      <c r="C372" s="3"/>
      <c r="D372" s="3"/>
      <c r="E372" s="3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3"/>
      <c r="AT372" s="3"/>
    </row>
    <row r="373" spans="1:46" ht="12.75">
      <c r="A373" s="3"/>
      <c r="B373" s="3"/>
      <c r="C373" s="3"/>
      <c r="D373" s="3"/>
      <c r="E373" s="3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3"/>
      <c r="AT373" s="3"/>
    </row>
    <row r="374" spans="1:46" ht="12.75">
      <c r="A374" s="3"/>
      <c r="B374" s="3"/>
      <c r="C374" s="3"/>
      <c r="D374" s="3"/>
      <c r="E374" s="3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3"/>
      <c r="AT374" s="3"/>
    </row>
    <row r="375" spans="1:46" ht="12.75">
      <c r="A375" s="3"/>
      <c r="B375" s="3"/>
      <c r="C375" s="3"/>
      <c r="D375" s="3"/>
      <c r="E375" s="3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3"/>
      <c r="AT375" s="3"/>
    </row>
    <row r="376" spans="1:46" ht="12.75">
      <c r="A376" s="3"/>
      <c r="B376" s="3"/>
      <c r="C376" s="3"/>
      <c r="D376" s="3"/>
      <c r="E376" s="3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3"/>
      <c r="AT376" s="3"/>
    </row>
    <row r="377" spans="1:46" ht="12.75">
      <c r="A377" s="3"/>
      <c r="B377" s="3"/>
      <c r="C377" s="3"/>
      <c r="D377" s="3"/>
      <c r="E377" s="3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3"/>
      <c r="AT377" s="3"/>
    </row>
    <row r="378" spans="1:46" ht="12.75">
      <c r="A378" s="3"/>
      <c r="B378" s="3"/>
      <c r="C378" s="3"/>
      <c r="D378" s="3"/>
      <c r="E378" s="3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3"/>
      <c r="AT378" s="3"/>
    </row>
    <row r="379" spans="1:46" ht="12.75">
      <c r="A379" s="3"/>
      <c r="B379" s="3"/>
      <c r="C379" s="3"/>
      <c r="D379" s="3"/>
      <c r="E379" s="3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3"/>
      <c r="AT379" s="3"/>
    </row>
    <row r="380" spans="1:46" ht="12.75">
      <c r="A380" s="3"/>
      <c r="B380" s="3"/>
      <c r="C380" s="3"/>
      <c r="D380" s="3"/>
      <c r="E380" s="3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3"/>
      <c r="AT380" s="3"/>
    </row>
    <row r="381" spans="1:46" ht="12.75">
      <c r="A381" s="3"/>
      <c r="B381" s="3"/>
      <c r="C381" s="3"/>
      <c r="D381" s="3"/>
      <c r="E381" s="3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3"/>
      <c r="AT381" s="3"/>
    </row>
    <row r="382" spans="1:46" ht="12.75">
      <c r="A382" s="3"/>
      <c r="B382" s="3"/>
      <c r="C382" s="3"/>
      <c r="D382" s="3"/>
      <c r="E382" s="3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3"/>
      <c r="AT382" s="3"/>
    </row>
    <row r="383" spans="1:46" ht="12.75">
      <c r="A383" s="3"/>
      <c r="B383" s="3"/>
      <c r="C383" s="3"/>
      <c r="D383" s="3"/>
      <c r="E383" s="3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3"/>
      <c r="AT383" s="3"/>
    </row>
    <row r="384" spans="1:46" ht="12.75">
      <c r="A384" s="3"/>
      <c r="B384" s="3"/>
      <c r="C384" s="3"/>
      <c r="D384" s="3"/>
      <c r="E384" s="3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3"/>
      <c r="AT384" s="3"/>
    </row>
    <row r="385" spans="1:46" ht="12.75">
      <c r="A385" s="3"/>
      <c r="B385" s="3"/>
      <c r="C385" s="3"/>
      <c r="D385" s="3"/>
      <c r="E385" s="3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3"/>
      <c r="AT385" s="3"/>
    </row>
    <row r="386" spans="1:46" ht="12.75">
      <c r="A386" s="3"/>
      <c r="B386" s="3"/>
      <c r="C386" s="3"/>
      <c r="D386" s="3"/>
      <c r="E386" s="3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3"/>
      <c r="AT386" s="3"/>
    </row>
    <row r="387" spans="1:46" ht="12.75">
      <c r="A387" s="3"/>
      <c r="B387" s="3"/>
      <c r="C387" s="3"/>
      <c r="D387" s="3"/>
      <c r="E387" s="3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3"/>
      <c r="AT387" s="3"/>
    </row>
    <row r="388" spans="1:46" ht="12.75">
      <c r="A388" s="3"/>
      <c r="B388" s="3"/>
      <c r="C388" s="3"/>
      <c r="D388" s="3"/>
      <c r="E388" s="3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3"/>
      <c r="AT388" s="3"/>
    </row>
    <row r="389" spans="1:46" ht="12.75">
      <c r="A389" s="3"/>
      <c r="B389" s="3"/>
      <c r="C389" s="3"/>
      <c r="D389" s="3"/>
      <c r="E389" s="3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3"/>
      <c r="AT389" s="3"/>
    </row>
    <row r="390" spans="1:46" ht="12.75">
      <c r="A390" s="3"/>
      <c r="B390" s="3"/>
      <c r="C390" s="3"/>
      <c r="D390" s="3"/>
      <c r="E390" s="3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3"/>
      <c r="AT390" s="3"/>
    </row>
    <row r="391" spans="1:46" ht="12.75">
      <c r="A391" s="3"/>
      <c r="B391" s="3"/>
      <c r="C391" s="3"/>
      <c r="D391" s="3"/>
      <c r="E391" s="3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3"/>
      <c r="AT391" s="3"/>
    </row>
    <row r="392" spans="1:46" ht="12.75">
      <c r="A392" s="3"/>
      <c r="B392" s="3"/>
      <c r="C392" s="3"/>
      <c r="D392" s="3"/>
      <c r="E392" s="3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3"/>
      <c r="AT392" s="3"/>
    </row>
    <row r="393" spans="1:46" ht="12.75">
      <c r="A393" s="3"/>
      <c r="B393" s="3"/>
      <c r="C393" s="3"/>
      <c r="D393" s="3"/>
      <c r="E393" s="3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3"/>
      <c r="AT393" s="3"/>
    </row>
    <row r="394" spans="1:46" ht="12.75">
      <c r="A394" s="3"/>
      <c r="B394" s="3"/>
      <c r="C394" s="3"/>
      <c r="D394" s="3"/>
      <c r="E394" s="3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3"/>
      <c r="AT394" s="3"/>
    </row>
    <row r="395" spans="1:46" ht="12.75">
      <c r="A395" s="3"/>
      <c r="B395" s="3"/>
      <c r="C395" s="3"/>
      <c r="D395" s="3"/>
      <c r="E395" s="3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3"/>
      <c r="AT395" s="3"/>
    </row>
    <row r="396" spans="1:46" ht="12.75">
      <c r="A396" s="3"/>
      <c r="B396" s="3"/>
      <c r="C396" s="3"/>
      <c r="D396" s="3"/>
      <c r="E396" s="3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3"/>
      <c r="AT396" s="3"/>
    </row>
    <row r="397" spans="1:46" ht="12.75">
      <c r="A397" s="3"/>
      <c r="B397" s="3"/>
      <c r="C397" s="3"/>
      <c r="D397" s="3"/>
      <c r="E397" s="3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3"/>
      <c r="AT397" s="3"/>
    </row>
    <row r="398" spans="1:46" ht="12.75">
      <c r="A398" s="3"/>
      <c r="B398" s="3"/>
      <c r="C398" s="3"/>
      <c r="D398" s="3"/>
      <c r="E398" s="3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3"/>
      <c r="AT398" s="3"/>
    </row>
    <row r="399" spans="1:46" ht="12.75">
      <c r="A399" s="3"/>
      <c r="B399" s="3"/>
      <c r="C399" s="3"/>
      <c r="D399" s="3"/>
      <c r="E399" s="3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3"/>
      <c r="AT399" s="3"/>
    </row>
    <row r="400" spans="1:46" ht="12.75">
      <c r="A400" s="3"/>
      <c r="B400" s="3"/>
      <c r="C400" s="3"/>
      <c r="D400" s="3"/>
      <c r="E400" s="3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3"/>
      <c r="AT400" s="3"/>
    </row>
    <row r="401" spans="1:46" ht="12.75">
      <c r="A401" s="3"/>
      <c r="B401" s="3"/>
      <c r="C401" s="3"/>
      <c r="D401" s="3"/>
      <c r="E401" s="3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3"/>
      <c r="AT401" s="3"/>
    </row>
    <row r="402" spans="1:46" ht="12.75">
      <c r="A402" s="3"/>
      <c r="B402" s="3"/>
      <c r="C402" s="3"/>
      <c r="D402" s="3"/>
      <c r="E402" s="3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3"/>
      <c r="AT402" s="3"/>
    </row>
    <row r="403" spans="1:46" ht="12.75">
      <c r="A403" s="3"/>
      <c r="B403" s="3"/>
      <c r="C403" s="3"/>
      <c r="D403" s="3"/>
      <c r="E403" s="3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3"/>
      <c r="AT403" s="3"/>
    </row>
    <row r="404" spans="1:46" ht="12.75">
      <c r="A404" s="3"/>
      <c r="B404" s="3"/>
      <c r="C404" s="3"/>
      <c r="D404" s="3"/>
      <c r="E404" s="3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3"/>
      <c r="AT404" s="3"/>
    </row>
    <row r="405" spans="1:46" ht="12.75">
      <c r="A405" s="3"/>
      <c r="B405" s="3"/>
      <c r="C405" s="3"/>
      <c r="D405" s="3"/>
      <c r="E405" s="3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3"/>
      <c r="AT405" s="3"/>
    </row>
    <row r="406" spans="1:46" ht="12.75">
      <c r="A406" s="3"/>
      <c r="B406" s="3"/>
      <c r="C406" s="3"/>
      <c r="D406" s="3"/>
      <c r="E406" s="3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3"/>
      <c r="AT406" s="3"/>
    </row>
    <row r="407" spans="1:46" ht="12.75">
      <c r="A407" s="3"/>
      <c r="B407" s="3"/>
      <c r="C407" s="3"/>
      <c r="D407" s="3"/>
      <c r="E407" s="3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3"/>
      <c r="AT407" s="3"/>
    </row>
    <row r="408" spans="1:46" ht="12.75">
      <c r="A408" s="3"/>
      <c r="B408" s="3"/>
      <c r="C408" s="3"/>
      <c r="D408" s="3"/>
      <c r="E408" s="3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3"/>
      <c r="AT408" s="3"/>
    </row>
    <row r="409" spans="1:46" ht="12.75">
      <c r="A409" s="3"/>
      <c r="B409" s="3"/>
      <c r="C409" s="3"/>
      <c r="D409" s="3"/>
      <c r="E409" s="3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3"/>
      <c r="AT409" s="3"/>
    </row>
    <row r="410" spans="1:46" ht="12.75">
      <c r="A410" s="3"/>
      <c r="B410" s="3"/>
      <c r="C410" s="3"/>
      <c r="D410" s="3"/>
      <c r="E410" s="3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3"/>
      <c r="AT410" s="3"/>
    </row>
    <row r="411" spans="1:46" ht="12.75">
      <c r="A411" s="3"/>
      <c r="B411" s="3"/>
      <c r="C411" s="3"/>
      <c r="D411" s="3"/>
      <c r="E411" s="3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3"/>
      <c r="AT411" s="3"/>
    </row>
    <row r="412" spans="1:46" ht="12.75">
      <c r="A412" s="3"/>
      <c r="B412" s="3"/>
      <c r="C412" s="3"/>
      <c r="D412" s="3"/>
      <c r="E412" s="3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3"/>
      <c r="AT412" s="3"/>
    </row>
    <row r="413" spans="1:46" ht="12.75">
      <c r="A413" s="3"/>
      <c r="B413" s="3"/>
      <c r="C413" s="3"/>
      <c r="D413" s="3"/>
      <c r="E413" s="3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3"/>
      <c r="AT413" s="3"/>
    </row>
    <row r="414" spans="1:46" ht="12.75">
      <c r="A414" s="3"/>
      <c r="B414" s="3"/>
      <c r="C414" s="3"/>
      <c r="D414" s="3"/>
      <c r="E414" s="3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3"/>
      <c r="AT414" s="3"/>
    </row>
    <row r="415" spans="1:46" ht="12.75">
      <c r="A415" s="3"/>
      <c r="B415" s="3"/>
      <c r="C415" s="3"/>
      <c r="D415" s="3"/>
      <c r="E415" s="3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3"/>
      <c r="AT415" s="3"/>
    </row>
    <row r="416" spans="1:46" ht="12.75">
      <c r="A416" s="3"/>
      <c r="B416" s="3"/>
      <c r="C416" s="3"/>
      <c r="D416" s="3"/>
      <c r="E416" s="3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3"/>
      <c r="AT416" s="3"/>
    </row>
    <row r="417" spans="1:46" ht="12.75">
      <c r="A417" s="3"/>
      <c r="B417" s="3"/>
      <c r="C417" s="3"/>
      <c r="D417" s="3"/>
      <c r="E417" s="3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3"/>
      <c r="AT417" s="3"/>
    </row>
    <row r="418" spans="1:46" ht="12.75">
      <c r="A418" s="3"/>
      <c r="B418" s="3"/>
      <c r="C418" s="3"/>
      <c r="D418" s="3"/>
      <c r="E418" s="3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3"/>
      <c r="AT418" s="3"/>
    </row>
    <row r="419" spans="1:46" ht="12.75">
      <c r="A419" s="3"/>
      <c r="B419" s="3"/>
      <c r="C419" s="3"/>
      <c r="D419" s="3"/>
      <c r="E419" s="3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3"/>
      <c r="AT419" s="3"/>
    </row>
    <row r="420" spans="1:46" ht="12.75">
      <c r="A420" s="3"/>
      <c r="B420" s="3"/>
      <c r="C420" s="3"/>
      <c r="D420" s="3"/>
      <c r="E420" s="3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3"/>
      <c r="AT420" s="3"/>
    </row>
    <row r="421" spans="1:46" ht="12.75">
      <c r="A421" s="3"/>
      <c r="B421" s="3"/>
      <c r="C421" s="3"/>
      <c r="D421" s="3"/>
      <c r="E421" s="3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3"/>
      <c r="AT421" s="3"/>
    </row>
    <row r="422" spans="1:46" ht="12.75">
      <c r="A422" s="3"/>
      <c r="B422" s="3"/>
      <c r="C422" s="3"/>
      <c r="D422" s="3"/>
      <c r="E422" s="3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3"/>
      <c r="AT422" s="3"/>
    </row>
    <row r="423" spans="1:46" ht="12.75">
      <c r="A423" s="3"/>
      <c r="B423" s="3"/>
      <c r="C423" s="3"/>
      <c r="D423" s="3"/>
      <c r="E423" s="3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3"/>
      <c r="AT423" s="3"/>
    </row>
    <row r="424" spans="1:46" ht="12.75">
      <c r="A424" s="3"/>
      <c r="B424" s="3"/>
      <c r="C424" s="3"/>
      <c r="D424" s="3"/>
      <c r="E424" s="3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3"/>
      <c r="AT424" s="3"/>
    </row>
    <row r="425" spans="1:46" ht="12.75">
      <c r="A425" s="3"/>
      <c r="B425" s="3"/>
      <c r="C425" s="3"/>
      <c r="D425" s="3"/>
      <c r="E425" s="3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3"/>
      <c r="AT425" s="3"/>
    </row>
    <row r="426" spans="1:46" ht="12.75">
      <c r="A426" s="3"/>
      <c r="B426" s="3"/>
      <c r="C426" s="3"/>
      <c r="D426" s="3"/>
      <c r="E426" s="3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3"/>
      <c r="AT426" s="3"/>
    </row>
    <row r="427" spans="1:46" ht="12.75">
      <c r="A427" s="3"/>
      <c r="B427" s="3"/>
      <c r="C427" s="3"/>
      <c r="D427" s="3"/>
      <c r="E427" s="3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3"/>
      <c r="AT427" s="3"/>
    </row>
    <row r="428" spans="1:46" ht="12.75">
      <c r="A428" s="3"/>
      <c r="B428" s="3"/>
      <c r="C428" s="3"/>
      <c r="D428" s="3"/>
      <c r="E428" s="3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3"/>
      <c r="AT428" s="3"/>
    </row>
    <row r="429" spans="1:46" ht="12.75">
      <c r="A429" s="3"/>
      <c r="B429" s="3"/>
      <c r="C429" s="3"/>
      <c r="D429" s="3"/>
      <c r="E429" s="3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3"/>
      <c r="AT429" s="3"/>
    </row>
    <row r="430" spans="1:46" ht="12.75">
      <c r="A430" s="3"/>
      <c r="B430" s="3"/>
      <c r="C430" s="3"/>
      <c r="D430" s="3"/>
      <c r="E430" s="3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3"/>
      <c r="AT430" s="3"/>
    </row>
    <row r="431" spans="1:46" ht="12.75">
      <c r="A431" s="3"/>
      <c r="B431" s="3"/>
      <c r="C431" s="3"/>
      <c r="D431" s="3"/>
      <c r="E431" s="3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3"/>
      <c r="AT431" s="3"/>
    </row>
    <row r="432" spans="1:46" ht="12.75">
      <c r="A432" s="3"/>
      <c r="B432" s="3"/>
      <c r="C432" s="3"/>
      <c r="D432" s="3"/>
      <c r="E432" s="3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3"/>
      <c r="AT432" s="3"/>
    </row>
    <row r="433" spans="1:46" ht="12.75">
      <c r="A433" s="3"/>
      <c r="B433" s="3"/>
      <c r="C433" s="3"/>
      <c r="D433" s="3"/>
      <c r="E433" s="3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3"/>
      <c r="AT433" s="3"/>
    </row>
    <row r="434" spans="1:46" ht="12.75">
      <c r="A434" s="3"/>
      <c r="B434" s="3"/>
      <c r="C434" s="3"/>
      <c r="D434" s="3"/>
      <c r="E434" s="3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3"/>
      <c r="AT434" s="3"/>
    </row>
    <row r="435" spans="1:46" ht="12.75">
      <c r="A435" s="3"/>
      <c r="B435" s="3"/>
      <c r="C435" s="3"/>
      <c r="D435" s="3"/>
      <c r="E435" s="3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3"/>
      <c r="AT435" s="3"/>
    </row>
    <row r="436" spans="1:46" ht="12.75">
      <c r="A436" s="3"/>
      <c r="B436" s="3"/>
      <c r="C436" s="3"/>
      <c r="D436" s="3"/>
      <c r="E436" s="3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3"/>
      <c r="AT436" s="3"/>
    </row>
    <row r="437" spans="1:46" ht="12.75">
      <c r="A437" s="3"/>
      <c r="B437" s="3"/>
      <c r="C437" s="3"/>
      <c r="D437" s="3"/>
      <c r="E437" s="3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3"/>
      <c r="AT437" s="3"/>
    </row>
    <row r="438" spans="1:46" ht="12.75">
      <c r="A438" s="3"/>
      <c r="B438" s="3"/>
      <c r="C438" s="3"/>
      <c r="D438" s="3"/>
      <c r="E438" s="3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3"/>
      <c r="AT438" s="3"/>
    </row>
    <row r="439" spans="1:46" ht="12.75">
      <c r="A439" s="3"/>
      <c r="B439" s="3"/>
      <c r="C439" s="3"/>
      <c r="D439" s="3"/>
      <c r="E439" s="3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3"/>
      <c r="AT439" s="3"/>
    </row>
    <row r="440" spans="1:46" ht="12.75">
      <c r="A440" s="3"/>
      <c r="B440" s="3"/>
      <c r="C440" s="3"/>
      <c r="D440" s="3"/>
      <c r="E440" s="3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3"/>
      <c r="AT440" s="3"/>
    </row>
    <row r="441" spans="1:46" ht="12.75">
      <c r="A441" s="3"/>
      <c r="B441" s="3"/>
      <c r="C441" s="3"/>
      <c r="D441" s="3"/>
      <c r="E441" s="3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3"/>
      <c r="AT441" s="3"/>
    </row>
    <row r="442" spans="1:46" ht="12.75">
      <c r="A442" s="3"/>
      <c r="B442" s="3"/>
      <c r="C442" s="3"/>
      <c r="D442" s="3"/>
      <c r="E442" s="3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3"/>
      <c r="AT442" s="3"/>
    </row>
    <row r="443" spans="1:46" ht="12.75">
      <c r="A443" s="3"/>
      <c r="B443" s="3"/>
      <c r="C443" s="3"/>
      <c r="D443" s="3"/>
      <c r="E443" s="3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3"/>
      <c r="AT443" s="3"/>
    </row>
    <row r="444" spans="1:46" ht="12.75">
      <c r="A444" s="3"/>
      <c r="B444" s="3"/>
      <c r="C444" s="3"/>
      <c r="D444" s="3"/>
      <c r="E444" s="3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3"/>
      <c r="AT444" s="3"/>
    </row>
    <row r="445" spans="1:46" ht="12.75">
      <c r="A445" s="3"/>
      <c r="B445" s="3"/>
      <c r="C445" s="3"/>
      <c r="D445" s="3"/>
      <c r="E445" s="3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3"/>
      <c r="AT445" s="3"/>
    </row>
    <row r="446" spans="1:46" ht="12.75">
      <c r="A446" s="3"/>
      <c r="B446" s="3"/>
      <c r="C446" s="3"/>
      <c r="D446" s="3"/>
      <c r="E446" s="3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3"/>
      <c r="AT446" s="3"/>
    </row>
    <row r="447" spans="1:46" ht="12.75">
      <c r="A447" s="3"/>
      <c r="B447" s="3"/>
      <c r="C447" s="3"/>
      <c r="D447" s="3"/>
      <c r="E447" s="3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3"/>
      <c r="AT447" s="3"/>
    </row>
    <row r="448" spans="1:46" ht="12.75">
      <c r="A448" s="3"/>
      <c r="B448" s="3"/>
      <c r="C448" s="3"/>
      <c r="D448" s="3"/>
      <c r="E448" s="3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3"/>
      <c r="AT448" s="3"/>
    </row>
    <row r="449" spans="1:46" ht="12.75">
      <c r="A449" s="3"/>
      <c r="B449" s="3"/>
      <c r="C449" s="3"/>
      <c r="D449" s="3"/>
      <c r="E449" s="3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3"/>
      <c r="AT449" s="3"/>
    </row>
    <row r="450" spans="1:46" ht="12.75">
      <c r="A450" s="3"/>
      <c r="B450" s="3"/>
      <c r="C450" s="3"/>
      <c r="D450" s="3"/>
      <c r="E450" s="3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3"/>
      <c r="AT450" s="3"/>
    </row>
    <row r="451" spans="1:46" ht="12.75">
      <c r="A451" s="3"/>
      <c r="B451" s="3"/>
      <c r="C451" s="3"/>
      <c r="D451" s="3"/>
      <c r="E451" s="3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3"/>
      <c r="AT451" s="3"/>
    </row>
    <row r="452" spans="1:46" ht="12.75">
      <c r="A452" s="3"/>
      <c r="B452" s="3"/>
      <c r="C452" s="3"/>
      <c r="D452" s="3"/>
      <c r="E452" s="3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3"/>
      <c r="AT452" s="3"/>
    </row>
    <row r="453" spans="1:46" ht="12.75">
      <c r="A453" s="3"/>
      <c r="B453" s="3"/>
      <c r="C453" s="3"/>
      <c r="D453" s="3"/>
      <c r="E453" s="3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3"/>
      <c r="AT453" s="3"/>
    </row>
    <row r="454" spans="1:46" ht="12.75">
      <c r="A454" s="3"/>
      <c r="B454" s="3"/>
      <c r="C454" s="3"/>
      <c r="D454" s="3"/>
      <c r="E454" s="3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3"/>
      <c r="AT454" s="3"/>
    </row>
    <row r="455" spans="1:46" ht="12.75">
      <c r="A455" s="3"/>
      <c r="B455" s="3"/>
      <c r="C455" s="3"/>
      <c r="D455" s="3"/>
      <c r="E455" s="3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3"/>
      <c r="AT455" s="3"/>
    </row>
    <row r="456" spans="1:46" ht="12.75">
      <c r="A456" s="3"/>
      <c r="B456" s="3"/>
      <c r="C456" s="3"/>
      <c r="D456" s="3"/>
      <c r="E456" s="3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3"/>
      <c r="AT456" s="3"/>
    </row>
    <row r="457" spans="1:46" ht="12.75">
      <c r="A457" s="3"/>
      <c r="B457" s="3"/>
      <c r="C457" s="3"/>
      <c r="D457" s="3"/>
      <c r="E457" s="3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3"/>
      <c r="AT457" s="3"/>
    </row>
    <row r="458" spans="1:46" ht="12.75">
      <c r="A458" s="3"/>
      <c r="B458" s="3"/>
      <c r="C458" s="3"/>
      <c r="D458" s="3"/>
      <c r="E458" s="3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3"/>
      <c r="AT458" s="3"/>
    </row>
    <row r="459" spans="1:46" ht="12.75">
      <c r="A459" s="3"/>
      <c r="B459" s="3"/>
      <c r="C459" s="3"/>
      <c r="D459" s="3"/>
      <c r="E459" s="3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3"/>
      <c r="AT459" s="3"/>
    </row>
    <row r="460" spans="1:46" ht="12.75">
      <c r="A460" s="3"/>
      <c r="B460" s="3"/>
      <c r="C460" s="3"/>
      <c r="D460" s="3"/>
      <c r="E460" s="3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3"/>
      <c r="AT460" s="3"/>
    </row>
    <row r="461" spans="1:46" ht="12.75">
      <c r="A461" s="3"/>
      <c r="B461" s="3"/>
      <c r="C461" s="3"/>
      <c r="D461" s="3"/>
      <c r="E461" s="3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3"/>
      <c r="AT461" s="3"/>
    </row>
    <row r="462" spans="1:46" ht="12.75">
      <c r="A462" s="3"/>
      <c r="B462" s="3"/>
      <c r="C462" s="3"/>
      <c r="D462" s="3"/>
      <c r="E462" s="3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3"/>
      <c r="AT462" s="3"/>
    </row>
    <row r="463" spans="1:46" ht="12.75">
      <c r="A463" s="3"/>
      <c r="B463" s="3"/>
      <c r="C463" s="3"/>
      <c r="D463" s="3"/>
      <c r="E463" s="3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3"/>
      <c r="AT463" s="3"/>
    </row>
    <row r="464" spans="1:46" ht="12.75">
      <c r="A464" s="3"/>
      <c r="B464" s="3"/>
      <c r="C464" s="3"/>
      <c r="D464" s="3"/>
      <c r="E464" s="3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3"/>
      <c r="AT464" s="3"/>
    </row>
    <row r="465" spans="1:46" ht="12.75">
      <c r="A465" s="3"/>
      <c r="B465" s="3"/>
      <c r="C465" s="3"/>
      <c r="D465" s="3"/>
      <c r="E465" s="3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3"/>
      <c r="AT465" s="3"/>
    </row>
    <row r="466" spans="1:46" ht="12.75">
      <c r="A466" s="3"/>
      <c r="B466" s="3"/>
      <c r="C466" s="3"/>
      <c r="D466" s="3"/>
      <c r="E466" s="3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3"/>
      <c r="AT466" s="3"/>
    </row>
    <row r="467" spans="1:46" ht="12.75">
      <c r="A467" s="3"/>
      <c r="B467" s="3"/>
      <c r="C467" s="3"/>
      <c r="D467" s="3"/>
      <c r="E467" s="3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3"/>
      <c r="AT467" s="3"/>
    </row>
    <row r="468" spans="1:46" ht="12.75">
      <c r="A468" s="3"/>
      <c r="B468" s="3"/>
      <c r="C468" s="3"/>
      <c r="D468" s="3"/>
      <c r="E468" s="3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3"/>
      <c r="AT468" s="3"/>
    </row>
    <row r="469" spans="1:46" ht="12.75">
      <c r="A469" s="3"/>
      <c r="B469" s="3"/>
      <c r="C469" s="3"/>
      <c r="D469" s="3"/>
      <c r="E469" s="3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3"/>
      <c r="AT469" s="3"/>
    </row>
    <row r="470" spans="1:46" ht="12.75">
      <c r="A470" s="3"/>
      <c r="B470" s="3"/>
      <c r="C470" s="3"/>
      <c r="D470" s="3"/>
      <c r="E470" s="3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3"/>
      <c r="AT470" s="3"/>
    </row>
    <row r="471" spans="1:46" ht="12.75">
      <c r="A471" s="3"/>
      <c r="B471" s="3"/>
      <c r="C471" s="3"/>
      <c r="D471" s="3"/>
      <c r="E471" s="3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3"/>
      <c r="AT471" s="3"/>
    </row>
    <row r="472" spans="1:46" ht="12.75">
      <c r="A472" s="3"/>
      <c r="B472" s="3"/>
      <c r="C472" s="3"/>
      <c r="D472" s="3"/>
      <c r="E472" s="3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3"/>
      <c r="AT472" s="3"/>
    </row>
    <row r="473" spans="1:46" ht="12.75">
      <c r="A473" s="3"/>
      <c r="B473" s="3"/>
      <c r="C473" s="3"/>
      <c r="D473" s="3"/>
      <c r="E473" s="3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3"/>
      <c r="AT473" s="3"/>
    </row>
    <row r="474" spans="1:46" ht="12.75">
      <c r="A474" s="3"/>
      <c r="B474" s="3"/>
      <c r="C474" s="3"/>
      <c r="D474" s="3"/>
      <c r="E474" s="3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3"/>
      <c r="AT474" s="3"/>
    </row>
    <row r="475" spans="1:46" ht="12.75">
      <c r="A475" s="3"/>
      <c r="B475" s="3"/>
      <c r="C475" s="3"/>
      <c r="D475" s="3"/>
      <c r="E475" s="3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3"/>
      <c r="AT475" s="3"/>
    </row>
    <row r="476" spans="1:46" ht="12.75">
      <c r="A476" s="3"/>
      <c r="B476" s="3"/>
      <c r="C476" s="3"/>
      <c r="D476" s="3"/>
      <c r="E476" s="3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3"/>
      <c r="AT476" s="3"/>
    </row>
    <row r="477" spans="1:46" ht="12.75">
      <c r="A477" s="3"/>
      <c r="B477" s="3"/>
      <c r="C477" s="3"/>
      <c r="D477" s="3"/>
      <c r="E477" s="3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3"/>
      <c r="AT477" s="3"/>
    </row>
    <row r="478" spans="1:46" ht="12.75">
      <c r="A478" s="3"/>
      <c r="B478" s="3"/>
      <c r="C478" s="3"/>
      <c r="D478" s="3"/>
      <c r="E478" s="3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3"/>
      <c r="AT478" s="3"/>
    </row>
    <row r="479" spans="1:46" ht="12.75">
      <c r="A479" s="3"/>
      <c r="B479" s="3"/>
      <c r="C479" s="3"/>
      <c r="D479" s="3"/>
      <c r="E479" s="3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3"/>
      <c r="AT479" s="3"/>
    </row>
    <row r="480" spans="1:46" ht="12.75">
      <c r="A480" s="3"/>
      <c r="B480" s="3"/>
      <c r="C480" s="3"/>
      <c r="D480" s="3"/>
      <c r="E480" s="3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3"/>
      <c r="AT480" s="3"/>
    </row>
    <row r="481" spans="1:46" ht="12.75">
      <c r="A481" s="3"/>
      <c r="B481" s="3"/>
      <c r="C481" s="3"/>
      <c r="D481" s="3"/>
      <c r="E481" s="3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3"/>
      <c r="AT481" s="3"/>
    </row>
    <row r="482" spans="1:46" ht="12.75">
      <c r="A482" s="3"/>
      <c r="B482" s="3"/>
      <c r="C482" s="3"/>
      <c r="D482" s="3"/>
      <c r="E482" s="3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3"/>
      <c r="AT482" s="3"/>
    </row>
    <row r="483" spans="1:46" ht="12.75">
      <c r="A483" s="3"/>
      <c r="B483" s="3"/>
      <c r="C483" s="3"/>
      <c r="D483" s="3"/>
      <c r="E483" s="3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3"/>
      <c r="AT483" s="3"/>
    </row>
    <row r="484" spans="1:46" ht="12.75">
      <c r="A484" s="3"/>
      <c r="B484" s="3"/>
      <c r="C484" s="3"/>
      <c r="D484" s="3"/>
      <c r="E484" s="3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3"/>
      <c r="AT484" s="3"/>
    </row>
    <row r="485" spans="1:46" ht="12.75">
      <c r="A485" s="3"/>
      <c r="B485" s="3"/>
      <c r="C485" s="3"/>
      <c r="D485" s="3"/>
      <c r="E485" s="3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3"/>
      <c r="AT485" s="3"/>
    </row>
    <row r="486" spans="1:46" ht="12.75">
      <c r="A486" s="3"/>
      <c r="B486" s="3"/>
      <c r="C486" s="3"/>
      <c r="D486" s="3"/>
      <c r="E486" s="3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3"/>
      <c r="AT486" s="3"/>
    </row>
    <row r="487" spans="1:46" ht="12.75">
      <c r="A487" s="3"/>
      <c r="B487" s="3"/>
      <c r="C487" s="3"/>
      <c r="D487" s="3"/>
      <c r="E487" s="3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3"/>
      <c r="AT487" s="3"/>
    </row>
    <row r="488" spans="1:46" ht="12.75">
      <c r="A488" s="3"/>
      <c r="B488" s="3"/>
      <c r="C488" s="3"/>
      <c r="D488" s="3"/>
      <c r="E488" s="3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3"/>
      <c r="AT488" s="3"/>
    </row>
    <row r="489" spans="1:46" ht="12.75">
      <c r="A489" s="3"/>
      <c r="B489" s="3"/>
      <c r="C489" s="3"/>
      <c r="D489" s="3"/>
      <c r="E489" s="3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3"/>
      <c r="AT489" s="3"/>
    </row>
    <row r="490" spans="1:46" ht="12.75">
      <c r="A490" s="3"/>
      <c r="B490" s="3"/>
      <c r="C490" s="3"/>
      <c r="D490" s="3"/>
      <c r="E490" s="3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3"/>
      <c r="AT490" s="3"/>
    </row>
    <row r="491" spans="1:46" ht="12.75">
      <c r="A491" s="3"/>
      <c r="B491" s="3"/>
      <c r="C491" s="3"/>
      <c r="D491" s="3"/>
      <c r="E491" s="3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3"/>
      <c r="AT491" s="3"/>
    </row>
    <row r="492" spans="1:46" ht="12.75">
      <c r="A492" s="3"/>
      <c r="B492" s="3"/>
      <c r="C492" s="3"/>
      <c r="D492" s="3"/>
      <c r="E492" s="3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3"/>
      <c r="AT492" s="3"/>
    </row>
    <row r="493" spans="1:46" ht="12.75">
      <c r="A493" s="3"/>
      <c r="B493" s="3"/>
      <c r="C493" s="3"/>
      <c r="D493" s="3"/>
      <c r="E493" s="3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3"/>
      <c r="AT493" s="3"/>
    </row>
    <row r="494" spans="1:46" ht="12.75">
      <c r="A494" s="3"/>
      <c r="B494" s="3"/>
      <c r="C494" s="3"/>
      <c r="D494" s="3"/>
      <c r="E494" s="3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3"/>
      <c r="AT494" s="3"/>
    </row>
    <row r="495" spans="1:46" ht="12.75">
      <c r="A495" s="3"/>
      <c r="B495" s="3"/>
      <c r="C495" s="3"/>
      <c r="D495" s="3"/>
      <c r="E495" s="3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3"/>
      <c r="AT495" s="3"/>
    </row>
    <row r="496" spans="1:46" ht="12.75">
      <c r="A496" s="3"/>
      <c r="B496" s="3"/>
      <c r="C496" s="3"/>
      <c r="D496" s="3"/>
      <c r="E496" s="3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3"/>
      <c r="AT496" s="3"/>
    </row>
    <row r="497" spans="1:46" ht="12.75">
      <c r="A497" s="3"/>
      <c r="B497" s="3"/>
      <c r="C497" s="3"/>
      <c r="D497" s="3"/>
      <c r="E497" s="3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3"/>
      <c r="AT497" s="3"/>
    </row>
    <row r="498" spans="1:46" ht="12.75">
      <c r="A498" s="3"/>
      <c r="B498" s="3"/>
      <c r="C498" s="3"/>
      <c r="D498" s="3"/>
      <c r="E498" s="3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3"/>
      <c r="AT498" s="3"/>
    </row>
    <row r="499" spans="1:46" ht="12.75">
      <c r="A499" s="3"/>
      <c r="B499" s="3"/>
      <c r="C499" s="3"/>
      <c r="D499" s="3"/>
      <c r="E499" s="3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3"/>
      <c r="AT499" s="3"/>
    </row>
    <row r="500" spans="1:46" ht="12.75">
      <c r="A500" s="3"/>
      <c r="B500" s="3"/>
      <c r="C500" s="3"/>
      <c r="D500" s="3"/>
      <c r="E500" s="3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3"/>
      <c r="AT500" s="3"/>
    </row>
    <row r="501" spans="1:46" ht="12.75">
      <c r="A501" s="3"/>
      <c r="B501" s="3"/>
      <c r="C501" s="3"/>
      <c r="D501" s="3"/>
      <c r="E501" s="3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3"/>
      <c r="AT501" s="3"/>
    </row>
    <row r="502" spans="1:46" ht="12.75">
      <c r="A502" s="3"/>
      <c r="B502" s="3"/>
      <c r="C502" s="3"/>
      <c r="D502" s="3"/>
      <c r="E502" s="3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3"/>
      <c r="AT502" s="3"/>
    </row>
    <row r="503" spans="1:46" ht="12.75">
      <c r="A503" s="3"/>
      <c r="B503" s="3"/>
      <c r="C503" s="3"/>
      <c r="D503" s="3"/>
      <c r="E503" s="3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3"/>
      <c r="AT503" s="3"/>
    </row>
    <row r="504" spans="1:46" ht="12.75">
      <c r="A504" s="3"/>
      <c r="B504" s="3"/>
      <c r="C504" s="3"/>
      <c r="D504" s="3"/>
      <c r="E504" s="3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3"/>
      <c r="AT504" s="3"/>
    </row>
    <row r="505" spans="1:46" ht="12.75">
      <c r="A505" s="3"/>
      <c r="B505" s="3"/>
      <c r="C505" s="3"/>
      <c r="D505" s="3"/>
      <c r="E505" s="3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3"/>
      <c r="AT505" s="3"/>
    </row>
    <row r="506" spans="1:46" ht="12.75">
      <c r="A506" s="3"/>
      <c r="B506" s="3"/>
      <c r="C506" s="3"/>
      <c r="D506" s="3"/>
      <c r="E506" s="3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3"/>
      <c r="AT506" s="3"/>
    </row>
    <row r="507" spans="1:46" ht="12.75">
      <c r="A507" s="3"/>
      <c r="B507" s="3"/>
      <c r="C507" s="3"/>
      <c r="D507" s="3"/>
      <c r="E507" s="3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3"/>
      <c r="AT507" s="3"/>
    </row>
    <row r="508" spans="1:46" ht="12.75">
      <c r="A508" s="3"/>
      <c r="B508" s="3"/>
      <c r="C508" s="3"/>
      <c r="D508" s="3"/>
      <c r="E508" s="3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3"/>
      <c r="AT508" s="3"/>
    </row>
    <row r="509" spans="1:46" ht="12.75">
      <c r="A509" s="3"/>
      <c r="B509" s="3"/>
      <c r="C509" s="3"/>
      <c r="D509" s="3"/>
      <c r="E509" s="3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3"/>
      <c r="AT509" s="3"/>
    </row>
    <row r="510" spans="1:46" ht="12.75">
      <c r="A510" s="3"/>
      <c r="B510" s="3"/>
      <c r="C510" s="3"/>
      <c r="D510" s="3"/>
      <c r="E510" s="3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3"/>
      <c r="AT510" s="3"/>
    </row>
    <row r="511" spans="1:46" ht="12.75">
      <c r="A511" s="3"/>
      <c r="B511" s="3"/>
      <c r="C511" s="3"/>
      <c r="D511" s="3"/>
      <c r="E511" s="3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3"/>
      <c r="AT511" s="3"/>
    </row>
    <row r="512" spans="1:46" ht="12.75">
      <c r="A512" s="3"/>
      <c r="B512" s="3"/>
      <c r="C512" s="3"/>
      <c r="D512" s="3"/>
      <c r="E512" s="3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3"/>
      <c r="AT512" s="3"/>
    </row>
    <row r="513" spans="1:46" ht="12.75">
      <c r="A513" s="3"/>
      <c r="B513" s="3"/>
      <c r="C513" s="3"/>
      <c r="D513" s="3"/>
      <c r="E513" s="3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3"/>
      <c r="AT513" s="3"/>
    </row>
    <row r="514" spans="1:46" ht="12.75">
      <c r="A514" s="3"/>
      <c r="B514" s="3"/>
      <c r="C514" s="3"/>
      <c r="D514" s="3"/>
      <c r="E514" s="3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3"/>
      <c r="AT514" s="3"/>
    </row>
    <row r="515" spans="1:46" ht="12.75">
      <c r="A515" s="3"/>
      <c r="B515" s="3"/>
      <c r="C515" s="3"/>
      <c r="D515" s="3"/>
      <c r="E515" s="3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3"/>
      <c r="AT515" s="3"/>
    </row>
    <row r="516" spans="1:46" ht="12.75">
      <c r="A516" s="3"/>
      <c r="B516" s="3"/>
      <c r="C516" s="3"/>
      <c r="D516" s="3"/>
      <c r="E516" s="3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3"/>
      <c r="AT516" s="3"/>
    </row>
    <row r="517" spans="1:46" ht="12.75">
      <c r="A517" s="3"/>
      <c r="B517" s="3"/>
      <c r="C517" s="3"/>
      <c r="D517" s="3"/>
      <c r="E517" s="3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3"/>
      <c r="AT517" s="3"/>
    </row>
    <row r="518" spans="1:46" ht="12.75">
      <c r="A518" s="3"/>
      <c r="B518" s="3"/>
      <c r="C518" s="3"/>
      <c r="D518" s="3"/>
      <c r="E518" s="3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3"/>
      <c r="AT518" s="3"/>
    </row>
    <row r="519" spans="1:46" ht="12.75">
      <c r="A519" s="3"/>
      <c r="B519" s="3"/>
      <c r="C519" s="3"/>
      <c r="D519" s="3"/>
      <c r="E519" s="3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3"/>
      <c r="AT519" s="3"/>
    </row>
    <row r="520" spans="1:46" ht="12.75">
      <c r="A520" s="3"/>
      <c r="B520" s="3"/>
      <c r="C520" s="3"/>
      <c r="D520" s="3"/>
      <c r="E520" s="3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3"/>
      <c r="AT520" s="3"/>
    </row>
    <row r="521" spans="1:46" ht="12.75">
      <c r="A521" s="3"/>
      <c r="B521" s="3"/>
      <c r="C521" s="3"/>
      <c r="D521" s="3"/>
      <c r="E521" s="3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3"/>
      <c r="AT521" s="3"/>
    </row>
    <row r="522" spans="1:46" ht="12.75">
      <c r="A522" s="3"/>
      <c r="B522" s="3"/>
      <c r="C522" s="3"/>
      <c r="D522" s="3"/>
      <c r="E522" s="3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3"/>
      <c r="AT522" s="3"/>
    </row>
    <row r="523" spans="1:46" ht="12.75">
      <c r="A523" s="3"/>
      <c r="B523" s="3"/>
      <c r="C523" s="3"/>
      <c r="D523" s="3"/>
      <c r="E523" s="3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3"/>
      <c r="AT523" s="3"/>
    </row>
    <row r="524" spans="1:46" ht="12.75">
      <c r="A524" s="3"/>
      <c r="B524" s="3"/>
      <c r="C524" s="3"/>
      <c r="D524" s="3"/>
      <c r="E524" s="3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3"/>
      <c r="AT524" s="3"/>
    </row>
    <row r="525" spans="1:46" ht="12.75">
      <c r="A525" s="3"/>
      <c r="B525" s="3"/>
      <c r="C525" s="3"/>
      <c r="D525" s="3"/>
      <c r="E525" s="3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3"/>
      <c r="AT525" s="3"/>
    </row>
    <row r="526" spans="1:46" ht="12.75">
      <c r="A526" s="3"/>
      <c r="B526" s="3"/>
      <c r="C526" s="3"/>
      <c r="D526" s="3"/>
      <c r="E526" s="3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3"/>
      <c r="AT526" s="3"/>
    </row>
    <row r="527" spans="1:46" ht="12.75">
      <c r="A527" s="3"/>
      <c r="B527" s="3"/>
      <c r="C527" s="3"/>
      <c r="D527" s="3"/>
      <c r="E527" s="3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3"/>
      <c r="AT527" s="3"/>
    </row>
    <row r="528" spans="1:46" ht="12.75">
      <c r="A528" s="3"/>
      <c r="B528" s="3"/>
      <c r="C528" s="3"/>
      <c r="D528" s="3"/>
      <c r="E528" s="3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3"/>
      <c r="AT528" s="3"/>
    </row>
    <row r="529" spans="1:46" ht="12.75">
      <c r="A529" s="3"/>
      <c r="B529" s="3"/>
      <c r="C529" s="3"/>
      <c r="D529" s="3"/>
      <c r="E529" s="3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3"/>
      <c r="AT529" s="3"/>
    </row>
    <row r="530" spans="1:46" ht="12.75">
      <c r="A530" s="3"/>
      <c r="B530" s="3"/>
      <c r="C530" s="3"/>
      <c r="D530" s="3"/>
      <c r="E530" s="3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3"/>
      <c r="AT530" s="3"/>
    </row>
    <row r="531" spans="1:46" ht="12.75">
      <c r="A531" s="3"/>
      <c r="B531" s="3"/>
      <c r="C531" s="3"/>
      <c r="D531" s="3"/>
      <c r="E531" s="3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3"/>
      <c r="AT531" s="3"/>
    </row>
    <row r="532" spans="1:46" ht="12.75">
      <c r="A532" s="3"/>
      <c r="B532" s="3"/>
      <c r="C532" s="3"/>
      <c r="D532" s="3"/>
      <c r="E532" s="3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3"/>
      <c r="AT532" s="3"/>
    </row>
    <row r="533" spans="1:46" ht="12.75">
      <c r="A533" s="3"/>
      <c r="B533" s="3"/>
      <c r="C533" s="3"/>
      <c r="D533" s="3"/>
      <c r="E533" s="3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3"/>
      <c r="AT533" s="3"/>
    </row>
    <row r="534" spans="1:46" ht="12.75">
      <c r="A534" s="3"/>
      <c r="B534" s="3"/>
      <c r="C534" s="3"/>
      <c r="D534" s="3"/>
      <c r="E534" s="3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3"/>
      <c r="AT534" s="3"/>
    </row>
    <row r="535" spans="1:46" ht="12.75">
      <c r="A535" s="3"/>
      <c r="B535" s="3"/>
      <c r="C535" s="3"/>
      <c r="D535" s="3"/>
      <c r="E535" s="3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3"/>
      <c r="AT535" s="3"/>
    </row>
    <row r="536" spans="1:46" ht="12.75">
      <c r="A536" s="3"/>
      <c r="B536" s="3"/>
      <c r="C536" s="3"/>
      <c r="D536" s="3"/>
      <c r="E536" s="3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3"/>
      <c r="AT536" s="3"/>
    </row>
    <row r="537" spans="1:46" ht="12.75">
      <c r="A537" s="3"/>
      <c r="B537" s="3"/>
      <c r="C537" s="3"/>
      <c r="D537" s="3"/>
      <c r="E537" s="3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3"/>
      <c r="AT537" s="3"/>
    </row>
    <row r="538" spans="1:46" ht="12.75">
      <c r="A538" s="3"/>
      <c r="B538" s="3"/>
      <c r="C538" s="3"/>
      <c r="D538" s="3"/>
      <c r="E538" s="3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3"/>
      <c r="AT538" s="3"/>
    </row>
    <row r="539" spans="1:46" ht="12.75">
      <c r="A539" s="3"/>
      <c r="B539" s="3"/>
      <c r="C539" s="3"/>
      <c r="D539" s="3"/>
      <c r="E539" s="3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3"/>
      <c r="AT539" s="3"/>
    </row>
    <row r="540" spans="1:46" ht="12.75">
      <c r="A540" s="3"/>
      <c r="B540" s="3"/>
      <c r="C540" s="3"/>
      <c r="D540" s="3"/>
      <c r="E540" s="3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3"/>
      <c r="AT540" s="3"/>
    </row>
    <row r="541" spans="1:46" ht="12.75">
      <c r="A541" s="3"/>
      <c r="B541" s="3"/>
      <c r="C541" s="3"/>
      <c r="D541" s="3"/>
      <c r="E541" s="3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3"/>
      <c r="AT541" s="3"/>
    </row>
    <row r="542" spans="1:46" ht="12.75">
      <c r="A542" s="3"/>
      <c r="B542" s="3"/>
      <c r="C542" s="3"/>
      <c r="D542" s="3"/>
      <c r="E542" s="3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3"/>
      <c r="AT542" s="3"/>
    </row>
    <row r="543" spans="1:46" ht="12.75">
      <c r="A543" s="3"/>
      <c r="B543" s="3"/>
      <c r="C543" s="3"/>
      <c r="D543" s="3"/>
      <c r="E543" s="3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3"/>
      <c r="AT543" s="3"/>
    </row>
    <row r="544" spans="1:46" ht="12.75">
      <c r="A544" s="3"/>
      <c r="B544" s="3"/>
      <c r="C544" s="3"/>
      <c r="D544" s="3"/>
      <c r="E544" s="3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3"/>
      <c r="AT544" s="3"/>
    </row>
    <row r="545" spans="1:46" ht="12.75">
      <c r="A545" s="3"/>
      <c r="B545" s="3"/>
      <c r="C545" s="3"/>
      <c r="D545" s="3"/>
      <c r="E545" s="3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3"/>
      <c r="AT545" s="3"/>
    </row>
    <row r="546" spans="1:46" ht="12.75">
      <c r="A546" s="3"/>
      <c r="B546" s="3"/>
      <c r="C546" s="3"/>
      <c r="D546" s="3"/>
      <c r="E546" s="3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3"/>
      <c r="AT546" s="3"/>
    </row>
    <row r="547" spans="1:46" ht="12.75">
      <c r="A547" s="3"/>
      <c r="B547" s="3"/>
      <c r="C547" s="3"/>
      <c r="D547" s="3"/>
      <c r="E547" s="3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3"/>
      <c r="AT547" s="3"/>
    </row>
    <row r="548" spans="1:46" ht="12.75">
      <c r="A548" s="3"/>
      <c r="B548" s="3"/>
      <c r="C548" s="3"/>
      <c r="D548" s="3"/>
      <c r="E548" s="3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3"/>
      <c r="AT548" s="3"/>
    </row>
    <row r="549" spans="1:46" ht="12.75">
      <c r="A549" s="3"/>
      <c r="B549" s="3"/>
      <c r="C549" s="3"/>
      <c r="D549" s="3"/>
      <c r="E549" s="3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3"/>
      <c r="AT549" s="3"/>
    </row>
    <row r="550" spans="1:46" ht="12.75">
      <c r="A550" s="3"/>
      <c r="B550" s="3"/>
      <c r="C550" s="3"/>
      <c r="D550" s="3"/>
      <c r="E550" s="3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3"/>
      <c r="AT550" s="3"/>
    </row>
    <row r="551" spans="1:46" ht="12.75">
      <c r="A551" s="3"/>
      <c r="B551" s="3"/>
      <c r="C551" s="3"/>
      <c r="D551" s="3"/>
      <c r="E551" s="3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3"/>
      <c r="AT551" s="3"/>
    </row>
    <row r="552" spans="1:46" ht="12.75">
      <c r="A552" s="3"/>
      <c r="B552" s="3"/>
      <c r="C552" s="3"/>
      <c r="D552" s="3"/>
      <c r="E552" s="3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3"/>
      <c r="AT552" s="3"/>
    </row>
    <row r="553" spans="1:46" ht="12.75">
      <c r="A553" s="3"/>
      <c r="B553" s="3"/>
      <c r="C553" s="3"/>
      <c r="D553" s="3"/>
      <c r="E553" s="3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3"/>
      <c r="AT553" s="3"/>
    </row>
    <row r="554" spans="1:46" ht="12.75">
      <c r="A554" s="3"/>
      <c r="B554" s="3"/>
      <c r="C554" s="3"/>
      <c r="D554" s="3"/>
      <c r="E554" s="3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3"/>
      <c r="AT554" s="3"/>
    </row>
    <row r="555" spans="1:46" ht="12.75">
      <c r="A555" s="3"/>
      <c r="B555" s="3"/>
      <c r="C555" s="3"/>
      <c r="D555" s="3"/>
      <c r="E555" s="3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3"/>
      <c r="AT555" s="3"/>
    </row>
    <row r="556" spans="1:46" ht="12.75">
      <c r="A556" s="3"/>
      <c r="B556" s="3"/>
      <c r="C556" s="3"/>
      <c r="D556" s="3"/>
      <c r="E556" s="3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3"/>
      <c r="AT556" s="3"/>
    </row>
    <row r="557" spans="1:46" ht="12.75">
      <c r="A557" s="3"/>
      <c r="B557" s="3"/>
      <c r="C557" s="3"/>
      <c r="D557" s="3"/>
      <c r="E557" s="3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3"/>
      <c r="AT557" s="3"/>
    </row>
    <row r="558" spans="1:46" ht="12.75">
      <c r="A558" s="3"/>
      <c r="B558" s="3"/>
      <c r="C558" s="3"/>
      <c r="D558" s="3"/>
      <c r="E558" s="3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3"/>
      <c r="AT558" s="3"/>
    </row>
    <row r="559" spans="1:46" ht="12.75">
      <c r="A559" s="3"/>
      <c r="B559" s="3"/>
      <c r="C559" s="3"/>
      <c r="D559" s="3"/>
      <c r="E559" s="3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3"/>
      <c r="AT559" s="3"/>
    </row>
    <row r="560" spans="1:46" ht="12.75">
      <c r="A560" s="3"/>
      <c r="B560" s="3"/>
      <c r="C560" s="3"/>
      <c r="D560" s="3"/>
      <c r="E560" s="3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3"/>
      <c r="AT560" s="3"/>
    </row>
    <row r="561" spans="1:46" ht="12.75">
      <c r="A561" s="3"/>
      <c r="B561" s="3"/>
      <c r="C561" s="3"/>
      <c r="D561" s="3"/>
      <c r="E561" s="3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3"/>
      <c r="AT561" s="3"/>
    </row>
    <row r="562" spans="1:46" ht="12.75">
      <c r="A562" s="3"/>
      <c r="B562" s="3"/>
      <c r="C562" s="3"/>
      <c r="D562" s="3"/>
      <c r="E562" s="3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3"/>
      <c r="AT562" s="3"/>
    </row>
    <row r="563" spans="1:46" ht="12.75">
      <c r="A563" s="3"/>
      <c r="B563" s="3"/>
      <c r="C563" s="3"/>
      <c r="D563" s="3"/>
      <c r="E563" s="3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3"/>
      <c r="AT563" s="3"/>
    </row>
    <row r="564" spans="1:46" ht="12.75">
      <c r="A564" s="3"/>
      <c r="B564" s="3"/>
      <c r="C564" s="3"/>
      <c r="D564" s="3"/>
      <c r="E564" s="3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3"/>
      <c r="AT564" s="3"/>
    </row>
    <row r="565" spans="1:46" ht="12.75">
      <c r="A565" s="3"/>
      <c r="B565" s="3"/>
      <c r="C565" s="3"/>
      <c r="D565" s="3"/>
      <c r="E565" s="3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3"/>
      <c r="AT565" s="3"/>
    </row>
    <row r="566" spans="1:46" ht="12.75">
      <c r="A566" s="3"/>
      <c r="B566" s="3"/>
      <c r="C566" s="3"/>
      <c r="D566" s="3"/>
      <c r="E566" s="3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3"/>
      <c r="AT566" s="3"/>
    </row>
    <row r="567" spans="1:46" ht="12.75">
      <c r="A567" s="3"/>
      <c r="B567" s="3"/>
      <c r="C567" s="3"/>
      <c r="D567" s="3"/>
      <c r="E567" s="3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3"/>
      <c r="AT567" s="3"/>
    </row>
    <row r="568" spans="1:46" ht="12.75">
      <c r="A568" s="3"/>
      <c r="B568" s="3"/>
      <c r="C568" s="3"/>
      <c r="D568" s="3"/>
      <c r="E568" s="3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3"/>
      <c r="AT568" s="3"/>
    </row>
    <row r="569" spans="1:46" ht="12.75">
      <c r="A569" s="3"/>
      <c r="B569" s="3"/>
      <c r="C569" s="3"/>
      <c r="D569" s="3"/>
      <c r="E569" s="3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3"/>
      <c r="AT569" s="3"/>
    </row>
    <row r="570" spans="1:46" ht="12.75">
      <c r="A570" s="3"/>
      <c r="B570" s="3"/>
      <c r="C570" s="3"/>
      <c r="D570" s="3"/>
      <c r="E570" s="3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3"/>
      <c r="AT570" s="3"/>
    </row>
    <row r="571" spans="1:46" ht="12.75">
      <c r="A571" s="3"/>
      <c r="B571" s="3"/>
      <c r="C571" s="3"/>
      <c r="D571" s="3"/>
      <c r="E571" s="3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3"/>
      <c r="AT571" s="3"/>
    </row>
    <row r="572" spans="1:46" ht="12.75">
      <c r="A572" s="3"/>
      <c r="B572" s="3"/>
      <c r="C572" s="3"/>
      <c r="D572" s="3"/>
      <c r="E572" s="3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3"/>
      <c r="AT572" s="3"/>
    </row>
    <row r="573" spans="1:46" ht="12.75">
      <c r="A573" s="3"/>
      <c r="B573" s="3"/>
      <c r="C573" s="3"/>
      <c r="D573" s="3"/>
      <c r="E573" s="3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3"/>
      <c r="AT573" s="3"/>
    </row>
    <row r="574" spans="1:46" ht="12.75">
      <c r="A574" s="3"/>
      <c r="B574" s="3"/>
      <c r="C574" s="3"/>
      <c r="D574" s="3"/>
      <c r="E574" s="3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3"/>
      <c r="AT574" s="3"/>
    </row>
    <row r="575" spans="1:46" ht="12.75">
      <c r="A575" s="3"/>
      <c r="B575" s="3"/>
      <c r="C575" s="3"/>
      <c r="D575" s="3"/>
      <c r="E575" s="3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3"/>
      <c r="AT575" s="3"/>
    </row>
    <row r="576" spans="1:46" ht="12.75">
      <c r="A576" s="3"/>
      <c r="B576" s="3"/>
      <c r="C576" s="3"/>
      <c r="D576" s="3"/>
      <c r="E576" s="3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3"/>
      <c r="AT576" s="3"/>
    </row>
    <row r="577" spans="1:46" ht="12.75">
      <c r="A577" s="3"/>
      <c r="B577" s="3"/>
      <c r="C577" s="3"/>
      <c r="D577" s="3"/>
      <c r="E577" s="3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3"/>
      <c r="AT577" s="3"/>
    </row>
    <row r="578" spans="1:46" ht="12.75">
      <c r="A578" s="3"/>
      <c r="B578" s="3"/>
      <c r="C578" s="3"/>
      <c r="D578" s="3"/>
      <c r="E578" s="3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3"/>
      <c r="AT578" s="3"/>
    </row>
    <row r="579" spans="1:46" ht="12.75">
      <c r="A579" s="3"/>
      <c r="B579" s="3"/>
      <c r="C579" s="3"/>
      <c r="D579" s="3"/>
      <c r="E579" s="3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3"/>
      <c r="AT579" s="3"/>
    </row>
    <row r="580" spans="1:46" ht="12.75">
      <c r="A580" s="3"/>
      <c r="B580" s="3"/>
      <c r="C580" s="3"/>
      <c r="D580" s="3"/>
      <c r="E580" s="3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3"/>
      <c r="AT580" s="3"/>
    </row>
    <row r="581" spans="1:46" ht="12.75">
      <c r="A581" s="3"/>
      <c r="B581" s="3"/>
      <c r="C581" s="3"/>
      <c r="D581" s="3"/>
      <c r="E581" s="3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3"/>
      <c r="AT581" s="3"/>
    </row>
    <row r="582" spans="1:46" ht="12.75">
      <c r="A582" s="3"/>
      <c r="B582" s="3"/>
      <c r="C582" s="3"/>
      <c r="D582" s="3"/>
      <c r="E582" s="3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3"/>
      <c r="AT582" s="3"/>
    </row>
    <row r="583" spans="1:46" ht="12.75">
      <c r="A583" s="3"/>
      <c r="B583" s="3"/>
      <c r="C583" s="3"/>
      <c r="D583" s="3"/>
      <c r="E583" s="3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3"/>
      <c r="AT583" s="3"/>
    </row>
    <row r="584" spans="1:46" ht="12.75">
      <c r="A584" s="3"/>
      <c r="B584" s="3"/>
      <c r="C584" s="3"/>
      <c r="D584" s="3"/>
      <c r="E584" s="3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3"/>
      <c r="AT584" s="3"/>
    </row>
    <row r="585" spans="1:46" ht="12.75">
      <c r="A585" s="3"/>
      <c r="B585" s="3"/>
      <c r="C585" s="3"/>
      <c r="D585" s="3"/>
      <c r="E585" s="3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3"/>
      <c r="AT585" s="3"/>
    </row>
    <row r="586" spans="1:46" ht="12.75">
      <c r="A586" s="3"/>
      <c r="B586" s="3"/>
      <c r="C586" s="3"/>
      <c r="D586" s="3"/>
      <c r="E586" s="3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3"/>
      <c r="AT586" s="3"/>
    </row>
    <row r="587" spans="1:46" ht="12.75">
      <c r="A587" s="3"/>
      <c r="B587" s="3"/>
      <c r="C587" s="3"/>
      <c r="D587" s="3"/>
      <c r="E587" s="3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3"/>
      <c r="AT587" s="3"/>
    </row>
    <row r="588" spans="1:46" ht="12.75">
      <c r="A588" s="3"/>
      <c r="B588" s="3"/>
      <c r="C588" s="3"/>
      <c r="D588" s="3"/>
      <c r="E588" s="3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3"/>
      <c r="AT588" s="3"/>
    </row>
    <row r="589" spans="1:46" ht="12.75">
      <c r="A589" s="3"/>
      <c r="B589" s="3"/>
      <c r="C589" s="3"/>
      <c r="D589" s="3"/>
      <c r="E589" s="3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3"/>
      <c r="AT589" s="3"/>
    </row>
    <row r="590" spans="1:46" ht="12.75">
      <c r="A590" s="3"/>
      <c r="B590" s="3"/>
      <c r="C590" s="3"/>
      <c r="D590" s="3"/>
      <c r="E590" s="3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3"/>
      <c r="AT590" s="3"/>
    </row>
    <row r="591" spans="1:46" ht="12.75">
      <c r="A591" s="3"/>
      <c r="B591" s="3"/>
      <c r="C591" s="3"/>
      <c r="D591" s="3"/>
      <c r="E591" s="3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3"/>
      <c r="AT591" s="3"/>
    </row>
    <row r="592" spans="1:46" ht="12.75">
      <c r="A592" s="3"/>
      <c r="B592" s="3"/>
      <c r="C592" s="3"/>
      <c r="D592" s="3"/>
      <c r="E592" s="3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3"/>
      <c r="AT592" s="3"/>
    </row>
    <row r="593" spans="1:46" ht="12.75">
      <c r="A593" s="3"/>
      <c r="B593" s="3"/>
      <c r="C593" s="3"/>
      <c r="D593" s="3"/>
      <c r="E593" s="3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3"/>
      <c r="AT593" s="3"/>
    </row>
    <row r="594" spans="1:46" ht="12.75">
      <c r="A594" s="3"/>
      <c r="B594" s="3"/>
      <c r="C594" s="3"/>
      <c r="D594" s="3"/>
      <c r="E594" s="3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3"/>
      <c r="AT594" s="3"/>
    </row>
    <row r="595" spans="1:46" ht="12.75">
      <c r="A595" s="3"/>
      <c r="B595" s="3"/>
      <c r="C595" s="3"/>
      <c r="D595" s="3"/>
      <c r="E595" s="3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3"/>
      <c r="AT595" s="3"/>
    </row>
    <row r="596" spans="1:46" ht="12.75">
      <c r="A596" s="3"/>
      <c r="B596" s="3"/>
      <c r="C596" s="3"/>
      <c r="D596" s="3"/>
      <c r="E596" s="3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3"/>
      <c r="AT596" s="3"/>
    </row>
    <row r="597" spans="1:46" ht="12.75">
      <c r="A597" s="3"/>
      <c r="B597" s="3"/>
      <c r="C597" s="3"/>
      <c r="D597" s="3"/>
      <c r="E597" s="3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3"/>
      <c r="AT597" s="3"/>
    </row>
    <row r="598" spans="1:46" ht="12.75">
      <c r="A598" s="3"/>
      <c r="B598" s="3"/>
      <c r="C598" s="3"/>
      <c r="D598" s="3"/>
      <c r="E598" s="3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3"/>
      <c r="AT598" s="3"/>
    </row>
    <row r="599" spans="1:46" ht="12.75">
      <c r="A599" s="3"/>
      <c r="B599" s="3"/>
      <c r="C599" s="3"/>
      <c r="D599" s="3"/>
      <c r="E599" s="3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3"/>
      <c r="AT599" s="3"/>
    </row>
    <row r="600" spans="1:46" ht="12.75">
      <c r="A600" s="3"/>
      <c r="B600" s="3"/>
      <c r="C600" s="3"/>
      <c r="D600" s="3"/>
      <c r="E600" s="3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3"/>
      <c r="AT600" s="3"/>
    </row>
    <row r="601" spans="1:46" ht="12.75">
      <c r="A601" s="3"/>
      <c r="B601" s="3"/>
      <c r="C601" s="3"/>
      <c r="D601" s="3"/>
      <c r="E601" s="3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3"/>
      <c r="AT601" s="3"/>
    </row>
    <row r="602" spans="1:46" ht="12.75">
      <c r="A602" s="3"/>
      <c r="B602" s="3"/>
      <c r="C602" s="3"/>
      <c r="D602" s="3"/>
      <c r="E602" s="3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3"/>
      <c r="AT602" s="3"/>
    </row>
    <row r="603" spans="1:46" ht="12.75">
      <c r="A603" s="3"/>
      <c r="B603" s="3"/>
      <c r="C603" s="3"/>
      <c r="D603" s="3"/>
      <c r="E603" s="3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3"/>
      <c r="AT603" s="3"/>
    </row>
    <row r="604" spans="1:46" ht="12.75">
      <c r="A604" s="3"/>
      <c r="B604" s="3"/>
      <c r="C604" s="3"/>
      <c r="D604" s="3"/>
      <c r="E604" s="3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3"/>
      <c r="AT604" s="3"/>
    </row>
    <row r="605" spans="1:46" ht="12.75">
      <c r="A605" s="3"/>
      <c r="B605" s="3"/>
      <c r="C605" s="3"/>
      <c r="D605" s="3"/>
      <c r="E605" s="3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3"/>
      <c r="AT605" s="3"/>
    </row>
    <row r="606" spans="1:46" ht="12.75">
      <c r="A606" s="3"/>
      <c r="B606" s="3"/>
      <c r="C606" s="3"/>
      <c r="D606" s="3"/>
      <c r="E606" s="3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3"/>
      <c r="AT606" s="3"/>
    </row>
    <row r="607" spans="1:46" ht="12.75">
      <c r="A607" s="3"/>
      <c r="B607" s="3"/>
      <c r="C607" s="3"/>
      <c r="D607" s="3"/>
      <c r="E607" s="3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3"/>
      <c r="AT607" s="3"/>
    </row>
    <row r="608" spans="1:46" ht="12.75">
      <c r="A608" s="3"/>
      <c r="B608" s="3"/>
      <c r="C608" s="3"/>
      <c r="D608" s="3"/>
      <c r="E608" s="3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3"/>
      <c r="AT608" s="3"/>
    </row>
    <row r="609" spans="1:46" ht="12.75">
      <c r="A609" s="3"/>
      <c r="B609" s="3"/>
      <c r="C609" s="3"/>
      <c r="D609" s="3"/>
      <c r="E609" s="3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3"/>
      <c r="AT609" s="3"/>
    </row>
    <row r="610" spans="1:46" ht="12.75">
      <c r="A610" s="3"/>
      <c r="B610" s="3"/>
      <c r="C610" s="3"/>
      <c r="D610" s="3"/>
      <c r="E610" s="3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3"/>
      <c r="AT610" s="3"/>
    </row>
    <row r="611" spans="1:46" ht="12.75">
      <c r="A611" s="3"/>
      <c r="B611" s="3"/>
      <c r="C611" s="3"/>
      <c r="D611" s="3"/>
      <c r="E611" s="3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3"/>
      <c r="AT611" s="3"/>
    </row>
    <row r="612" spans="1:46" ht="12.75">
      <c r="A612" s="3"/>
      <c r="B612" s="3"/>
      <c r="C612" s="3"/>
      <c r="D612" s="3"/>
      <c r="E612" s="3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3"/>
      <c r="AT612" s="3"/>
    </row>
    <row r="613" spans="1:46" ht="12.75">
      <c r="A613" s="3"/>
      <c r="B613" s="3"/>
      <c r="C613" s="3"/>
      <c r="D613" s="3"/>
      <c r="E613" s="3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3"/>
      <c r="AT613" s="3"/>
    </row>
    <row r="614" spans="1:46" ht="12.75">
      <c r="A614" s="3"/>
      <c r="B614" s="3"/>
      <c r="C614" s="3"/>
      <c r="D614" s="3"/>
      <c r="E614" s="3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3"/>
      <c r="AT614" s="3"/>
    </row>
    <row r="615" spans="1:46" ht="12.75">
      <c r="A615" s="3"/>
      <c r="B615" s="3"/>
      <c r="C615" s="3"/>
      <c r="D615" s="3"/>
      <c r="E615" s="3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3"/>
      <c r="AT615" s="3"/>
    </row>
    <row r="616" spans="1:46" ht="12.75">
      <c r="A616" s="3"/>
      <c r="B616" s="3"/>
      <c r="C616" s="3"/>
      <c r="D616" s="3"/>
      <c r="E616" s="3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3"/>
      <c r="AT616" s="3"/>
    </row>
    <row r="617" spans="1:46" ht="12.75">
      <c r="A617" s="3"/>
      <c r="B617" s="3"/>
      <c r="C617" s="3"/>
      <c r="D617" s="3"/>
      <c r="E617" s="3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3"/>
      <c r="AT617" s="3"/>
    </row>
    <row r="618" spans="1:46" ht="12.75">
      <c r="A618" s="3"/>
      <c r="B618" s="3"/>
      <c r="C618" s="3"/>
      <c r="D618" s="3"/>
      <c r="E618" s="3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3"/>
      <c r="AT618" s="3"/>
    </row>
    <row r="619" spans="1:46" ht="12.75">
      <c r="A619" s="3"/>
      <c r="B619" s="3"/>
      <c r="C619" s="3"/>
      <c r="D619" s="3"/>
      <c r="E619" s="3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3"/>
      <c r="AT619" s="3"/>
    </row>
    <row r="620" spans="1:46" ht="12.75">
      <c r="A620" s="3"/>
      <c r="B620" s="3"/>
      <c r="C620" s="3"/>
      <c r="D620" s="3"/>
      <c r="E620" s="3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3"/>
      <c r="AT620" s="3"/>
    </row>
    <row r="621" spans="1:46" ht="12.75">
      <c r="A621" s="3"/>
      <c r="B621" s="3"/>
      <c r="C621" s="3"/>
      <c r="D621" s="3"/>
      <c r="E621" s="3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3"/>
      <c r="AT621" s="3"/>
    </row>
    <row r="622" spans="1:46" ht="12.75">
      <c r="A622" s="3"/>
      <c r="B622" s="3"/>
      <c r="C622" s="3"/>
      <c r="D622" s="3"/>
      <c r="E622" s="3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3"/>
      <c r="AT622" s="3"/>
    </row>
    <row r="623" spans="1:46" ht="12.75">
      <c r="A623" s="3"/>
      <c r="B623" s="3"/>
      <c r="C623" s="3"/>
      <c r="D623" s="3"/>
      <c r="E623" s="3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3"/>
      <c r="AT623" s="3"/>
    </row>
    <row r="624" spans="1:46" ht="12.75">
      <c r="A624" s="3"/>
      <c r="B624" s="3"/>
      <c r="C624" s="3"/>
      <c r="D624" s="3"/>
      <c r="E624" s="3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3"/>
      <c r="AT624" s="3"/>
    </row>
    <row r="625" spans="1:46" ht="12.75">
      <c r="A625" s="3"/>
      <c r="B625" s="3"/>
      <c r="C625" s="3"/>
      <c r="D625" s="3"/>
      <c r="E625" s="3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3"/>
      <c r="AT625" s="3"/>
    </row>
    <row r="626" spans="1:46" ht="12.75">
      <c r="A626" s="3"/>
      <c r="B626" s="3"/>
      <c r="C626" s="3"/>
      <c r="D626" s="3"/>
      <c r="E626" s="3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3"/>
      <c r="AT626" s="3"/>
    </row>
    <row r="627" spans="1:46" ht="12.75">
      <c r="A627" s="3"/>
      <c r="B627" s="3"/>
      <c r="C627" s="3"/>
      <c r="D627" s="3"/>
      <c r="E627" s="3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3"/>
      <c r="AT627" s="3"/>
    </row>
    <row r="628" spans="1:46" ht="12.75">
      <c r="A628" s="3"/>
      <c r="B628" s="3"/>
      <c r="C628" s="3"/>
      <c r="D628" s="3"/>
      <c r="E628" s="3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3"/>
      <c r="AT628" s="3"/>
    </row>
    <row r="629" spans="1:46" ht="12.75">
      <c r="A629" s="3"/>
      <c r="B629" s="3"/>
      <c r="C629" s="3"/>
      <c r="D629" s="3"/>
      <c r="E629" s="3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3"/>
      <c r="AT629" s="3"/>
    </row>
    <row r="630" spans="1:46" ht="12.75">
      <c r="A630" s="3"/>
      <c r="B630" s="3"/>
      <c r="C630" s="3"/>
      <c r="D630" s="3"/>
      <c r="E630" s="3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3"/>
      <c r="AT630" s="3"/>
    </row>
    <row r="631" spans="1:46" ht="12.75">
      <c r="A631" s="3"/>
      <c r="B631" s="3"/>
      <c r="C631" s="3"/>
      <c r="D631" s="3"/>
      <c r="E631" s="3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3"/>
      <c r="AT631" s="3"/>
    </row>
    <row r="632" spans="1:46" ht="12.75">
      <c r="A632" s="3"/>
      <c r="B632" s="3"/>
      <c r="C632" s="3"/>
      <c r="D632" s="3"/>
      <c r="E632" s="3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3"/>
      <c r="AT632" s="3"/>
    </row>
    <row r="633" spans="1:46" ht="12.75">
      <c r="A633" s="3"/>
      <c r="B633" s="3"/>
      <c r="C633" s="3"/>
      <c r="D633" s="3"/>
      <c r="E633" s="3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3"/>
      <c r="AT633" s="3"/>
    </row>
    <row r="634" spans="1:46" ht="12.75">
      <c r="A634" s="3"/>
      <c r="B634" s="3"/>
      <c r="C634" s="3"/>
      <c r="D634" s="3"/>
      <c r="E634" s="3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3"/>
      <c r="AT634" s="3"/>
    </row>
    <row r="635" spans="1:46" ht="12.75">
      <c r="A635" s="3"/>
      <c r="B635" s="3"/>
      <c r="C635" s="3"/>
      <c r="D635" s="3"/>
      <c r="E635" s="3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3"/>
      <c r="AT635" s="3"/>
    </row>
    <row r="636" spans="1:46" ht="12.75">
      <c r="A636" s="3"/>
      <c r="B636" s="3"/>
      <c r="C636" s="3"/>
      <c r="D636" s="3"/>
      <c r="E636" s="3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3"/>
      <c r="AT636" s="3"/>
    </row>
    <row r="637" spans="1:46" ht="12.75">
      <c r="A637" s="3"/>
      <c r="B637" s="3"/>
      <c r="C637" s="3"/>
      <c r="D637" s="3"/>
      <c r="E637" s="3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3"/>
      <c r="AT637" s="3"/>
    </row>
    <row r="638" spans="1:46" ht="12.75">
      <c r="A638" s="3"/>
      <c r="B638" s="3"/>
      <c r="C638" s="3"/>
      <c r="D638" s="3"/>
      <c r="E638" s="3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3"/>
      <c r="AT638" s="3"/>
    </row>
    <row r="639" spans="1:46" ht="12.75">
      <c r="A639" s="3"/>
      <c r="B639" s="3"/>
      <c r="C639" s="3"/>
      <c r="D639" s="3"/>
      <c r="E639" s="3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3"/>
      <c r="AT639" s="3"/>
    </row>
    <row r="640" spans="1:46" ht="12.75">
      <c r="A640" s="3"/>
      <c r="B640" s="3"/>
      <c r="C640" s="3"/>
      <c r="D640" s="3"/>
      <c r="E640" s="3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3"/>
      <c r="AT640" s="3"/>
    </row>
    <row r="641" spans="1:46" ht="12.75">
      <c r="A641" s="3"/>
      <c r="B641" s="3"/>
      <c r="C641" s="3"/>
      <c r="D641" s="3"/>
      <c r="E641" s="3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3"/>
      <c r="AT641" s="3"/>
    </row>
    <row r="642" spans="1:46" ht="12.75">
      <c r="A642" s="3"/>
      <c r="B642" s="3"/>
      <c r="C642" s="3"/>
      <c r="D642" s="3"/>
      <c r="E642" s="3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3"/>
      <c r="AT642" s="3"/>
    </row>
    <row r="643" spans="1:46" ht="12.75">
      <c r="A643" s="3"/>
      <c r="B643" s="3"/>
      <c r="C643" s="3"/>
      <c r="D643" s="3"/>
      <c r="E643" s="3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3"/>
      <c r="AT643" s="3"/>
    </row>
    <row r="644" spans="1:46" ht="12.75">
      <c r="A644" s="3"/>
      <c r="B644" s="3"/>
      <c r="C644" s="3"/>
      <c r="D644" s="3"/>
      <c r="E644" s="3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3"/>
      <c r="AT644" s="3"/>
    </row>
    <row r="645" spans="1:46" ht="12.75">
      <c r="A645" s="3"/>
      <c r="B645" s="3"/>
      <c r="C645" s="3"/>
      <c r="D645" s="3"/>
      <c r="E645" s="3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3"/>
      <c r="AT645" s="3"/>
    </row>
    <row r="646" spans="1:46" ht="12.75">
      <c r="A646" s="3"/>
      <c r="B646" s="3"/>
      <c r="C646" s="3"/>
      <c r="D646" s="3"/>
      <c r="E646" s="3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3"/>
      <c r="AT646" s="3"/>
    </row>
    <row r="647" spans="1:46" ht="12.75">
      <c r="A647" s="3"/>
      <c r="B647" s="3"/>
      <c r="C647" s="3"/>
      <c r="D647" s="3"/>
      <c r="E647" s="3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3"/>
      <c r="AT647" s="3"/>
    </row>
    <row r="648" spans="1:46" ht="12.75">
      <c r="A648" s="3"/>
      <c r="B648" s="3"/>
      <c r="C648" s="3"/>
      <c r="D648" s="3"/>
      <c r="E648" s="3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3"/>
      <c r="AT648" s="3"/>
    </row>
    <row r="649" spans="1:46" ht="12.75">
      <c r="A649" s="3"/>
      <c r="B649" s="3"/>
      <c r="C649" s="3"/>
      <c r="D649" s="3"/>
      <c r="E649" s="3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3"/>
      <c r="AT649" s="3"/>
    </row>
    <row r="650" spans="1:46" ht="12.75">
      <c r="A650" s="3"/>
      <c r="B650" s="3"/>
      <c r="C650" s="3"/>
      <c r="D650" s="3"/>
      <c r="E650" s="3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3"/>
      <c r="AT650" s="3"/>
    </row>
    <row r="651" spans="1:46" ht="12.75">
      <c r="A651" s="3"/>
      <c r="B651" s="3"/>
      <c r="C651" s="3"/>
      <c r="D651" s="3"/>
      <c r="E651" s="3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3"/>
      <c r="AT651" s="3"/>
    </row>
    <row r="652" spans="1:46" ht="12.75">
      <c r="A652" s="3"/>
      <c r="B652" s="3"/>
      <c r="C652" s="3"/>
      <c r="D652" s="3"/>
      <c r="E652" s="3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3"/>
      <c r="AT652" s="3"/>
    </row>
    <row r="653" spans="1:46" ht="12.75">
      <c r="A653" s="3"/>
      <c r="B653" s="3"/>
      <c r="C653" s="3"/>
      <c r="D653" s="3"/>
      <c r="E653" s="3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3"/>
      <c r="AT653" s="3"/>
    </row>
    <row r="654" spans="1:46" ht="12.75">
      <c r="A654" s="3"/>
      <c r="B654" s="3"/>
      <c r="C654" s="3"/>
      <c r="D654" s="3"/>
      <c r="E654" s="3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3"/>
      <c r="AT654" s="3"/>
    </row>
    <row r="655" spans="1:46" ht="12.75">
      <c r="A655" s="3"/>
      <c r="B655" s="3"/>
      <c r="C655" s="3"/>
      <c r="D655" s="3"/>
      <c r="E655" s="3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3"/>
      <c r="AT655" s="3"/>
    </row>
    <row r="656" spans="1:46" ht="12.75">
      <c r="A656" s="3"/>
      <c r="B656" s="3"/>
      <c r="C656" s="3"/>
      <c r="D656" s="3"/>
      <c r="E656" s="3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3"/>
      <c r="AT656" s="3"/>
    </row>
    <row r="657" spans="1:46" ht="12.75">
      <c r="A657" s="3"/>
      <c r="B657" s="3"/>
      <c r="C657" s="3"/>
      <c r="D657" s="3"/>
      <c r="E657" s="3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3"/>
      <c r="AT657" s="3"/>
    </row>
    <row r="658" spans="1:46" ht="12.75">
      <c r="A658" s="3"/>
      <c r="B658" s="3"/>
      <c r="C658" s="3"/>
      <c r="D658" s="3"/>
      <c r="E658" s="3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3"/>
      <c r="AT658" s="3"/>
    </row>
    <row r="659" spans="1:46" ht="12.75">
      <c r="A659" s="3"/>
      <c r="B659" s="3"/>
      <c r="C659" s="3"/>
      <c r="D659" s="3"/>
      <c r="E659" s="3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3"/>
      <c r="AT659" s="3"/>
    </row>
    <row r="660" spans="1:46" ht="12.75">
      <c r="A660" s="3"/>
      <c r="B660" s="3"/>
      <c r="C660" s="3"/>
      <c r="D660" s="3"/>
      <c r="E660" s="3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3"/>
      <c r="AT660" s="3"/>
    </row>
    <row r="661" spans="1:46" ht="12.75">
      <c r="A661" s="3"/>
      <c r="B661" s="3"/>
      <c r="C661" s="3"/>
      <c r="D661" s="3"/>
      <c r="E661" s="3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3"/>
      <c r="AT661" s="3"/>
    </row>
    <row r="662" spans="1:46" ht="12.75">
      <c r="A662" s="3"/>
      <c r="B662" s="3"/>
      <c r="C662" s="3"/>
      <c r="D662" s="3"/>
      <c r="E662" s="3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3"/>
      <c r="AT662" s="3"/>
    </row>
    <row r="663" spans="1:46" ht="12.75">
      <c r="A663" s="3"/>
      <c r="B663" s="3"/>
      <c r="C663" s="3"/>
      <c r="D663" s="3"/>
      <c r="E663" s="3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3"/>
      <c r="AT663" s="3"/>
    </row>
    <row r="664" spans="1:46" ht="12.75">
      <c r="A664" s="3"/>
      <c r="B664" s="3"/>
      <c r="C664" s="3"/>
      <c r="D664" s="3"/>
      <c r="E664" s="3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3"/>
      <c r="AT664" s="3"/>
    </row>
    <row r="665" spans="1:46" ht="12.75">
      <c r="A665" s="3"/>
      <c r="B665" s="3"/>
      <c r="C665" s="3"/>
      <c r="D665" s="3"/>
      <c r="E665" s="3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3"/>
      <c r="AT665" s="3"/>
    </row>
    <row r="666" spans="1:46" ht="12.75">
      <c r="A666" s="3"/>
      <c r="B666" s="3"/>
      <c r="C666" s="3"/>
      <c r="D666" s="3"/>
      <c r="E666" s="3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3"/>
      <c r="AT666" s="3"/>
    </row>
    <row r="667" spans="1:46" ht="12.75">
      <c r="A667" s="3"/>
      <c r="B667" s="3"/>
      <c r="C667" s="3"/>
      <c r="D667" s="3"/>
      <c r="E667" s="3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3"/>
      <c r="AT667" s="3"/>
    </row>
    <row r="668" spans="1:46" ht="12.75">
      <c r="A668" s="3"/>
      <c r="B668" s="3"/>
      <c r="C668" s="3"/>
      <c r="D668" s="3"/>
      <c r="E668" s="3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3"/>
      <c r="AT668" s="3"/>
    </row>
    <row r="669" spans="1:46" ht="12.75">
      <c r="A669" s="3"/>
      <c r="B669" s="3"/>
      <c r="C669" s="3"/>
      <c r="D669" s="3"/>
      <c r="E669" s="3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3"/>
      <c r="AT669" s="3"/>
    </row>
    <row r="670" spans="1:46" ht="12.75">
      <c r="A670" s="3"/>
      <c r="B670" s="3"/>
      <c r="C670" s="3"/>
      <c r="D670" s="3"/>
      <c r="E670" s="3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3"/>
      <c r="AT670" s="3"/>
    </row>
    <row r="671" spans="1:46" ht="12.75">
      <c r="A671" s="3"/>
      <c r="B671" s="3"/>
      <c r="C671" s="3"/>
      <c r="D671" s="3"/>
      <c r="E671" s="3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3"/>
      <c r="AT671" s="3"/>
    </row>
    <row r="672" spans="1:46" ht="12.75">
      <c r="A672" s="3"/>
      <c r="B672" s="3"/>
      <c r="C672" s="3"/>
      <c r="D672" s="3"/>
      <c r="E672" s="3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3"/>
      <c r="AT672" s="3"/>
    </row>
    <row r="673" spans="1:46" ht="12.75">
      <c r="A673" s="3"/>
      <c r="B673" s="3"/>
      <c r="C673" s="3"/>
      <c r="D673" s="3"/>
      <c r="E673" s="3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3"/>
      <c r="AT673" s="3"/>
    </row>
    <row r="674" spans="1:46" ht="12.75">
      <c r="A674" s="3"/>
      <c r="B674" s="3"/>
      <c r="C674" s="3"/>
      <c r="D674" s="3"/>
      <c r="E674" s="3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3"/>
      <c r="AT674" s="3"/>
    </row>
    <row r="675" spans="1:46" ht="12.75">
      <c r="A675" s="3"/>
      <c r="B675" s="3"/>
      <c r="C675" s="3"/>
      <c r="D675" s="3"/>
      <c r="E675" s="3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3"/>
      <c r="AT675" s="3"/>
    </row>
    <row r="676" spans="1:46" ht="12.75">
      <c r="A676" s="3"/>
      <c r="B676" s="3"/>
      <c r="C676" s="3"/>
      <c r="D676" s="3"/>
      <c r="E676" s="3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3"/>
      <c r="AT676" s="3"/>
    </row>
    <row r="677" spans="1:46" ht="12.75">
      <c r="A677" s="3"/>
      <c r="B677" s="3"/>
      <c r="C677" s="3"/>
      <c r="D677" s="3"/>
      <c r="E677" s="3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3"/>
      <c r="AT677" s="3"/>
    </row>
    <row r="678" spans="1:46" ht="12.75">
      <c r="A678" s="3"/>
      <c r="B678" s="3"/>
      <c r="C678" s="3"/>
      <c r="D678" s="3"/>
      <c r="E678" s="3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3"/>
      <c r="AT678" s="3"/>
    </row>
    <row r="679" spans="1:46" ht="12.75">
      <c r="A679" s="3"/>
      <c r="B679" s="3"/>
      <c r="C679" s="3"/>
      <c r="D679" s="3"/>
      <c r="E679" s="3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3"/>
      <c r="AT679" s="3"/>
    </row>
    <row r="680" spans="1:46" ht="12.75">
      <c r="A680" s="3"/>
      <c r="B680" s="3"/>
      <c r="C680" s="3"/>
      <c r="D680" s="3"/>
      <c r="E680" s="3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3"/>
      <c r="AT680" s="3"/>
    </row>
    <row r="681" spans="1:46" ht="12.75">
      <c r="A681" s="3"/>
      <c r="B681" s="3"/>
      <c r="C681" s="3"/>
      <c r="D681" s="3"/>
      <c r="E681" s="3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3"/>
      <c r="AT681" s="3"/>
    </row>
    <row r="682" spans="1:46" ht="12.75">
      <c r="A682" s="3"/>
      <c r="B682" s="3"/>
      <c r="C682" s="3"/>
      <c r="D682" s="3"/>
      <c r="E682" s="3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3"/>
      <c r="AT682" s="3"/>
    </row>
    <row r="683" spans="1:46" ht="12.75">
      <c r="A683" s="3"/>
      <c r="B683" s="3"/>
      <c r="C683" s="3"/>
      <c r="D683" s="3"/>
      <c r="E683" s="3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3"/>
      <c r="AT683" s="3"/>
    </row>
    <row r="684" spans="1:46" ht="12.75">
      <c r="A684" s="3"/>
      <c r="B684" s="3"/>
      <c r="C684" s="3"/>
      <c r="D684" s="3"/>
      <c r="E684" s="3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3"/>
      <c r="AT684" s="3"/>
    </row>
    <row r="685" spans="1:46" ht="12.75">
      <c r="A685" s="3"/>
      <c r="B685" s="3"/>
      <c r="C685" s="3"/>
      <c r="D685" s="3"/>
      <c r="E685" s="3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3"/>
      <c r="AT685" s="3"/>
    </row>
    <row r="686" spans="1:46" ht="12.75">
      <c r="A686" s="3"/>
      <c r="B686" s="3"/>
      <c r="C686" s="3"/>
      <c r="D686" s="3"/>
      <c r="E686" s="3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3"/>
      <c r="AT686" s="3"/>
    </row>
    <row r="687" spans="1:46" ht="12.75">
      <c r="A687" s="3"/>
      <c r="B687" s="3"/>
      <c r="C687" s="3"/>
      <c r="D687" s="3"/>
      <c r="E687" s="3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3"/>
      <c r="AT687" s="3"/>
    </row>
    <row r="688" spans="1:46" ht="12.75">
      <c r="A688" s="3"/>
      <c r="B688" s="3"/>
      <c r="C688" s="3"/>
      <c r="D688" s="3"/>
      <c r="E688" s="3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3"/>
      <c r="AT688" s="3"/>
    </row>
    <row r="689" spans="1:46" ht="12.75">
      <c r="A689" s="3"/>
      <c r="B689" s="3"/>
      <c r="C689" s="3"/>
      <c r="D689" s="3"/>
      <c r="E689" s="3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3"/>
      <c r="AT689" s="3"/>
    </row>
    <row r="690" spans="1:46" ht="12.75">
      <c r="A690" s="3"/>
      <c r="B690" s="3"/>
      <c r="C690" s="3"/>
      <c r="D690" s="3"/>
      <c r="E690" s="3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3"/>
      <c r="AT690" s="3"/>
    </row>
    <row r="691" spans="1:46" ht="12.75">
      <c r="A691" s="3"/>
      <c r="B691" s="3"/>
      <c r="C691" s="3"/>
      <c r="D691" s="3"/>
      <c r="E691" s="3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3"/>
      <c r="AT691" s="3"/>
    </row>
    <row r="692" spans="1:46" ht="12.75">
      <c r="A692" s="3"/>
      <c r="B692" s="3"/>
      <c r="C692" s="3"/>
      <c r="D692" s="3"/>
      <c r="E692" s="3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3"/>
      <c r="AT692" s="3"/>
    </row>
    <row r="693" spans="1:46" ht="12.75">
      <c r="A693" s="3"/>
      <c r="B693" s="3"/>
      <c r="C693" s="3"/>
      <c r="D693" s="3"/>
      <c r="E693" s="3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3"/>
      <c r="AT693" s="3"/>
    </row>
    <row r="694" spans="1:46" ht="12.75">
      <c r="A694" s="3"/>
      <c r="B694" s="3"/>
      <c r="C694" s="3"/>
      <c r="D694" s="3"/>
      <c r="E694" s="3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3"/>
      <c r="AT694" s="3"/>
    </row>
    <row r="695" spans="1:46" ht="12.75">
      <c r="A695" s="3"/>
      <c r="B695" s="3"/>
      <c r="C695" s="3"/>
      <c r="D695" s="3"/>
      <c r="E695" s="3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3"/>
      <c r="AT695" s="3"/>
    </row>
    <row r="696" spans="1:46" ht="12.75">
      <c r="A696" s="3"/>
      <c r="B696" s="3"/>
      <c r="C696" s="3"/>
      <c r="D696" s="3"/>
      <c r="E696" s="3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3"/>
      <c r="AT696" s="3"/>
    </row>
    <row r="697" spans="1:46" ht="12.75">
      <c r="A697" s="3"/>
      <c r="B697" s="3"/>
      <c r="C697" s="3"/>
      <c r="D697" s="3"/>
      <c r="E697" s="3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3"/>
      <c r="AT697" s="3"/>
    </row>
    <row r="698" spans="1:46" ht="12.75">
      <c r="A698" s="3"/>
      <c r="B698" s="3"/>
      <c r="C698" s="3"/>
      <c r="D698" s="3"/>
      <c r="E698" s="3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3"/>
      <c r="AT698" s="3"/>
    </row>
    <row r="699" spans="1:46" ht="12.75">
      <c r="A699" s="3"/>
      <c r="B699" s="3"/>
      <c r="C699" s="3"/>
      <c r="D699" s="3"/>
      <c r="E699" s="3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3"/>
      <c r="AT699" s="3"/>
    </row>
    <row r="700" spans="1:46" ht="12.75">
      <c r="A700" s="3"/>
      <c r="B700" s="3"/>
      <c r="C700" s="3"/>
      <c r="D700" s="3"/>
      <c r="E700" s="3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3"/>
      <c r="AT700" s="3"/>
    </row>
    <row r="701" spans="1:46" ht="12.75">
      <c r="A701" s="3"/>
      <c r="B701" s="3"/>
      <c r="C701" s="3"/>
      <c r="D701" s="3"/>
      <c r="E701" s="3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3"/>
      <c r="AT701" s="3"/>
    </row>
    <row r="702" spans="1:46" ht="12.75">
      <c r="A702" s="3"/>
      <c r="B702" s="3"/>
      <c r="C702" s="3"/>
      <c r="D702" s="3"/>
      <c r="E702" s="3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3"/>
      <c r="AT702" s="3"/>
    </row>
    <row r="703" spans="1:46" ht="12.75">
      <c r="A703" s="3"/>
      <c r="B703" s="3"/>
      <c r="C703" s="3"/>
      <c r="D703" s="3"/>
      <c r="E703" s="3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3"/>
      <c r="AT703" s="3"/>
    </row>
    <row r="704" spans="1:46" ht="12.75">
      <c r="A704" s="3"/>
      <c r="B704" s="3"/>
      <c r="C704" s="3"/>
      <c r="D704" s="3"/>
      <c r="E704" s="3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3"/>
      <c r="AT704" s="3"/>
    </row>
    <row r="705" spans="1:46" ht="12.75">
      <c r="A705" s="3"/>
      <c r="B705" s="3"/>
      <c r="C705" s="3"/>
      <c r="D705" s="3"/>
      <c r="E705" s="3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3"/>
      <c r="AT705" s="3"/>
    </row>
    <row r="706" spans="1:46" ht="12.75">
      <c r="A706" s="3"/>
      <c r="B706" s="3"/>
      <c r="C706" s="3"/>
      <c r="D706" s="3"/>
      <c r="E706" s="3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3"/>
      <c r="AT706" s="3"/>
    </row>
    <row r="707" spans="1:46" ht="12.75">
      <c r="A707" s="3"/>
      <c r="B707" s="3"/>
      <c r="C707" s="3"/>
      <c r="D707" s="3"/>
      <c r="E707" s="3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3"/>
      <c r="AT707" s="3"/>
    </row>
    <row r="708" spans="1:46" ht="12.75">
      <c r="A708" s="3"/>
      <c r="B708" s="3"/>
      <c r="C708" s="3"/>
      <c r="D708" s="3"/>
      <c r="E708" s="3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3"/>
      <c r="AT708" s="3"/>
    </row>
    <row r="709" spans="1:46" ht="12.75">
      <c r="A709" s="3"/>
      <c r="B709" s="3"/>
      <c r="C709" s="3"/>
      <c r="D709" s="3"/>
      <c r="E709" s="3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3"/>
      <c r="AT709" s="3"/>
    </row>
    <row r="710" spans="1:46" ht="12.75">
      <c r="A710" s="3"/>
      <c r="B710" s="3"/>
      <c r="C710" s="3"/>
      <c r="D710" s="3"/>
      <c r="E710" s="3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3"/>
      <c r="AT710" s="3"/>
    </row>
    <row r="711" spans="1:46" ht="12.75">
      <c r="A711" s="3"/>
      <c r="B711" s="3"/>
      <c r="C711" s="3"/>
      <c r="D711" s="3"/>
      <c r="E711" s="3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3"/>
      <c r="AT711" s="3"/>
    </row>
    <row r="712" spans="1:46" ht="12.75">
      <c r="A712" s="3"/>
      <c r="B712" s="3"/>
      <c r="C712" s="3"/>
      <c r="D712" s="3"/>
      <c r="E712" s="3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3"/>
      <c r="AT712" s="3"/>
    </row>
    <row r="713" spans="1:46" ht="12.75">
      <c r="A713" s="3"/>
      <c r="B713" s="3"/>
      <c r="C713" s="3"/>
      <c r="D713" s="3"/>
      <c r="E713" s="3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3"/>
      <c r="AT713" s="3"/>
    </row>
    <row r="714" spans="1:46" ht="12.75">
      <c r="A714" s="3"/>
      <c r="B714" s="3"/>
      <c r="C714" s="3"/>
      <c r="D714" s="3"/>
      <c r="E714" s="3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3"/>
      <c r="AT714" s="3"/>
    </row>
    <row r="715" spans="1:46" ht="12.75">
      <c r="A715" s="3"/>
      <c r="B715" s="3"/>
      <c r="C715" s="3"/>
      <c r="D715" s="3"/>
      <c r="E715" s="3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3"/>
      <c r="AT715" s="3"/>
    </row>
    <row r="716" spans="1:46" ht="12.75">
      <c r="A716" s="3"/>
      <c r="B716" s="3"/>
      <c r="C716" s="3"/>
      <c r="D716" s="3"/>
      <c r="E716" s="3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3"/>
      <c r="AT716" s="3"/>
    </row>
    <row r="717" spans="1:46" ht="12.75">
      <c r="A717" s="3"/>
      <c r="B717" s="3"/>
      <c r="C717" s="3"/>
      <c r="D717" s="3"/>
      <c r="E717" s="3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3"/>
      <c r="AT717" s="3"/>
    </row>
    <row r="718" spans="1:46" ht="12.75">
      <c r="A718" s="3"/>
      <c r="B718" s="3"/>
      <c r="C718" s="3"/>
      <c r="D718" s="3"/>
      <c r="E718" s="3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3"/>
      <c r="AT718" s="3"/>
    </row>
    <row r="719" spans="1:46" ht="12.75">
      <c r="A719" s="3"/>
      <c r="B719" s="3"/>
      <c r="C719" s="3"/>
      <c r="D719" s="3"/>
      <c r="E719" s="3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3"/>
      <c r="AT719" s="3"/>
    </row>
    <row r="720" spans="1:46" ht="12.75">
      <c r="A720" s="3"/>
      <c r="B720" s="3"/>
      <c r="C720" s="3"/>
      <c r="D720" s="3"/>
      <c r="E720" s="3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3"/>
      <c r="AT720" s="3"/>
    </row>
    <row r="721" spans="1:46" ht="12.75">
      <c r="A721" s="3"/>
      <c r="B721" s="3"/>
      <c r="C721" s="3"/>
      <c r="D721" s="3"/>
      <c r="E721" s="3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3"/>
      <c r="AT721" s="3"/>
    </row>
    <row r="722" spans="1:46" ht="12.75">
      <c r="A722" s="3"/>
      <c r="B722" s="3"/>
      <c r="C722" s="3"/>
      <c r="D722" s="3"/>
      <c r="E722" s="3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3"/>
      <c r="AT722" s="3"/>
    </row>
    <row r="723" spans="1:46" ht="12.75">
      <c r="A723" s="3"/>
      <c r="B723" s="3"/>
      <c r="C723" s="3"/>
      <c r="D723" s="3"/>
      <c r="E723" s="3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3"/>
      <c r="AT723" s="3"/>
    </row>
    <row r="724" spans="1:46" ht="12.75">
      <c r="A724" s="3"/>
      <c r="B724" s="3"/>
      <c r="C724" s="3"/>
      <c r="D724" s="3"/>
      <c r="E724" s="3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3"/>
      <c r="AT724" s="3"/>
    </row>
    <row r="725" spans="1:46" ht="12.75">
      <c r="A725" s="3"/>
      <c r="B725" s="3"/>
      <c r="C725" s="3"/>
      <c r="D725" s="3"/>
      <c r="E725" s="3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3"/>
      <c r="AT725" s="3"/>
    </row>
    <row r="726" spans="1:46" ht="12.75">
      <c r="A726" s="3"/>
      <c r="B726" s="3"/>
      <c r="C726" s="3"/>
      <c r="D726" s="3"/>
      <c r="E726" s="3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3"/>
      <c r="AT726" s="3"/>
    </row>
    <row r="727" spans="1:46" ht="12.75">
      <c r="A727" s="3"/>
      <c r="B727" s="3"/>
      <c r="C727" s="3"/>
      <c r="D727" s="3"/>
      <c r="E727" s="3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3"/>
      <c r="AT727" s="3"/>
    </row>
    <row r="728" spans="1:46" ht="12.75">
      <c r="A728" s="3"/>
      <c r="B728" s="3"/>
      <c r="C728" s="3"/>
      <c r="D728" s="3"/>
      <c r="E728" s="3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3"/>
      <c r="AT728" s="3"/>
    </row>
    <row r="729" spans="1:46" ht="12.75">
      <c r="A729" s="3"/>
      <c r="B729" s="3"/>
      <c r="C729" s="3"/>
      <c r="D729" s="3"/>
      <c r="E729" s="3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3"/>
      <c r="AT729" s="3"/>
    </row>
    <row r="730" spans="1:46" ht="12.75">
      <c r="A730" s="3"/>
      <c r="B730" s="3"/>
      <c r="C730" s="3"/>
      <c r="D730" s="3"/>
      <c r="E730" s="3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3"/>
      <c r="AT730" s="3"/>
    </row>
    <row r="731" spans="1:46" ht="12.75">
      <c r="A731" s="3"/>
      <c r="B731" s="3"/>
      <c r="C731" s="3"/>
      <c r="D731" s="3"/>
      <c r="E731" s="3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3"/>
      <c r="AT731" s="3"/>
    </row>
    <row r="732" spans="1:46" ht="12.75">
      <c r="A732" s="3"/>
      <c r="B732" s="3"/>
      <c r="C732" s="3"/>
      <c r="D732" s="3"/>
      <c r="E732" s="3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3"/>
      <c r="AT732" s="3"/>
    </row>
    <row r="733" spans="1:46" ht="12.75">
      <c r="A733" s="3"/>
      <c r="B733" s="3"/>
      <c r="C733" s="3"/>
      <c r="D733" s="3"/>
      <c r="E733" s="3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3"/>
      <c r="AT733" s="3"/>
    </row>
    <row r="734" spans="1:46" ht="12.75">
      <c r="A734" s="3"/>
      <c r="B734" s="3"/>
      <c r="C734" s="3"/>
      <c r="D734" s="3"/>
      <c r="E734" s="3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3"/>
      <c r="AT734" s="3"/>
    </row>
    <row r="735" spans="1:46" ht="12.75">
      <c r="A735" s="3"/>
      <c r="B735" s="3"/>
      <c r="C735" s="3"/>
      <c r="D735" s="3"/>
      <c r="E735" s="3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3"/>
      <c r="AT735" s="3"/>
    </row>
    <row r="736" spans="1:46" ht="12.75">
      <c r="A736" s="3"/>
      <c r="B736" s="3"/>
      <c r="C736" s="3"/>
      <c r="D736" s="3"/>
      <c r="E736" s="3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3"/>
      <c r="AT736" s="3"/>
    </row>
    <row r="737" spans="1:46" ht="12.75">
      <c r="A737" s="3"/>
      <c r="B737" s="3"/>
      <c r="C737" s="3"/>
      <c r="D737" s="3"/>
      <c r="E737" s="3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3"/>
      <c r="AT737" s="3"/>
    </row>
    <row r="738" spans="1:46" ht="12.75">
      <c r="A738" s="3"/>
      <c r="B738" s="3"/>
      <c r="C738" s="3"/>
      <c r="D738" s="3"/>
      <c r="E738" s="3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3"/>
      <c r="AT738" s="3"/>
    </row>
    <row r="739" spans="1:46" ht="12.75">
      <c r="A739" s="3"/>
      <c r="B739" s="3"/>
      <c r="C739" s="3"/>
      <c r="D739" s="3"/>
      <c r="E739" s="3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3"/>
      <c r="AT739" s="3"/>
    </row>
    <row r="740" spans="1:46" ht="12.75">
      <c r="A740" s="3"/>
      <c r="B740" s="3"/>
      <c r="C740" s="3"/>
      <c r="D740" s="3"/>
      <c r="E740" s="3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3"/>
      <c r="AT740" s="3"/>
    </row>
    <row r="741" spans="1:46" ht="12.75">
      <c r="A741" s="3"/>
      <c r="B741" s="3"/>
      <c r="C741" s="3"/>
      <c r="D741" s="3"/>
      <c r="E741" s="3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3"/>
      <c r="AT741" s="3"/>
    </row>
    <row r="742" spans="1:46" ht="12.75">
      <c r="A742" s="3"/>
      <c r="B742" s="3"/>
      <c r="C742" s="3"/>
      <c r="D742" s="3"/>
      <c r="E742" s="3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3"/>
      <c r="AT742" s="3"/>
    </row>
    <row r="743" spans="1:46" ht="12.75">
      <c r="A743" s="3"/>
      <c r="B743" s="3"/>
      <c r="C743" s="3"/>
      <c r="D743" s="3"/>
      <c r="E743" s="3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3"/>
      <c r="AT743" s="3"/>
    </row>
    <row r="744" spans="1:46" ht="12.75">
      <c r="A744" s="3"/>
      <c r="B744" s="3"/>
      <c r="C744" s="3"/>
      <c r="D744" s="3"/>
      <c r="E744" s="3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3"/>
      <c r="AT744" s="3"/>
    </row>
    <row r="745" spans="1:46" ht="12.75">
      <c r="A745" s="3"/>
      <c r="B745" s="3"/>
      <c r="C745" s="3"/>
      <c r="D745" s="3"/>
      <c r="E745" s="3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3"/>
      <c r="AT745" s="3"/>
    </row>
    <row r="746" spans="1:46" ht="12.75">
      <c r="A746" s="3"/>
      <c r="B746" s="3"/>
      <c r="C746" s="3"/>
      <c r="D746" s="3"/>
      <c r="E746" s="3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3"/>
      <c r="AT746" s="3"/>
    </row>
    <row r="747" spans="1:46" ht="12.75">
      <c r="A747" s="3"/>
      <c r="B747" s="3"/>
      <c r="C747" s="3"/>
      <c r="D747" s="3"/>
      <c r="E747" s="3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3"/>
      <c r="AT747" s="3"/>
    </row>
    <row r="748" spans="1:46" ht="12.75">
      <c r="A748" s="3"/>
      <c r="B748" s="3"/>
      <c r="C748" s="3"/>
      <c r="D748" s="3"/>
      <c r="E748" s="3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3"/>
      <c r="AT748" s="3"/>
    </row>
    <row r="749" spans="1:46" ht="12.75">
      <c r="A749" s="3"/>
      <c r="B749" s="3"/>
      <c r="C749" s="3"/>
      <c r="D749" s="3"/>
      <c r="E749" s="3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3"/>
      <c r="AT749" s="3"/>
    </row>
    <row r="750" spans="1:46" ht="12.75">
      <c r="A750" s="3"/>
      <c r="B750" s="3"/>
      <c r="C750" s="3"/>
      <c r="D750" s="3"/>
      <c r="E750" s="3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3"/>
      <c r="AT750" s="3"/>
    </row>
    <row r="751" spans="1:46" ht="12.75">
      <c r="A751" s="3"/>
      <c r="B751" s="3"/>
      <c r="C751" s="3"/>
      <c r="D751" s="3"/>
      <c r="E751" s="3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3"/>
      <c r="AT751" s="3"/>
    </row>
    <row r="752" spans="1:46" ht="12.75">
      <c r="A752" s="3"/>
      <c r="B752" s="3"/>
      <c r="C752" s="3"/>
      <c r="D752" s="3"/>
      <c r="E752" s="3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3"/>
      <c r="AT752" s="3"/>
    </row>
    <row r="753" spans="1:46" ht="12.75">
      <c r="A753" s="3"/>
      <c r="B753" s="3"/>
      <c r="C753" s="3"/>
      <c r="D753" s="3"/>
      <c r="E753" s="3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3"/>
      <c r="AT753" s="3"/>
    </row>
    <row r="754" spans="1:46" ht="12.75">
      <c r="A754" s="3"/>
      <c r="B754" s="3"/>
      <c r="C754" s="3"/>
      <c r="D754" s="3"/>
      <c r="E754" s="3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3"/>
      <c r="AT754" s="3"/>
    </row>
    <row r="755" spans="1:46" ht="12.75">
      <c r="A755" s="3"/>
      <c r="B755" s="3"/>
      <c r="C755" s="3"/>
      <c r="D755" s="3"/>
      <c r="E755" s="3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3"/>
      <c r="AT755" s="3"/>
    </row>
    <row r="756" spans="1:46" ht="12.75">
      <c r="A756" s="3"/>
      <c r="B756" s="3"/>
      <c r="C756" s="3"/>
      <c r="D756" s="3"/>
      <c r="E756" s="3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3"/>
      <c r="AT756" s="3"/>
    </row>
    <row r="757" spans="1:46" ht="12.75">
      <c r="A757" s="3"/>
      <c r="B757" s="3"/>
      <c r="C757" s="3"/>
      <c r="D757" s="3"/>
      <c r="E757" s="3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3"/>
      <c r="AT757" s="3"/>
    </row>
    <row r="758" spans="1:46" ht="12.75">
      <c r="A758" s="3"/>
      <c r="B758" s="3"/>
      <c r="C758" s="3"/>
      <c r="D758" s="3"/>
      <c r="E758" s="3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3"/>
      <c r="AT758" s="3"/>
    </row>
    <row r="759" spans="1:46" ht="12.75">
      <c r="A759" s="3"/>
      <c r="B759" s="3"/>
      <c r="C759" s="3"/>
      <c r="D759" s="3"/>
      <c r="E759" s="3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3"/>
      <c r="AT759" s="3"/>
    </row>
    <row r="760" spans="1:46" ht="12.75">
      <c r="A760" s="3"/>
      <c r="B760" s="3"/>
      <c r="C760" s="3"/>
      <c r="D760" s="3"/>
      <c r="E760" s="3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3"/>
      <c r="AT760" s="3"/>
    </row>
    <row r="761" spans="1:46" ht="12.75">
      <c r="A761" s="3"/>
      <c r="B761" s="3"/>
      <c r="C761" s="3"/>
      <c r="D761" s="3"/>
      <c r="E761" s="3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3"/>
      <c r="AT761" s="3"/>
    </row>
    <row r="762" spans="1:46" ht="12.75">
      <c r="A762" s="3"/>
      <c r="B762" s="3"/>
      <c r="C762" s="3"/>
      <c r="D762" s="3"/>
      <c r="E762" s="3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3"/>
      <c r="AT762" s="3"/>
    </row>
    <row r="763" spans="1:46" ht="12.75">
      <c r="A763" s="3"/>
      <c r="B763" s="3"/>
      <c r="C763" s="3"/>
      <c r="D763" s="3"/>
      <c r="E763" s="3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3"/>
      <c r="AT763" s="3"/>
    </row>
    <row r="764" spans="1:46" ht="12.75">
      <c r="A764" s="3"/>
      <c r="B764" s="3"/>
      <c r="C764" s="3"/>
      <c r="D764" s="3"/>
      <c r="E764" s="3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3"/>
      <c r="AT764" s="3"/>
    </row>
    <row r="765" spans="1:46" ht="12.75">
      <c r="A765" s="3"/>
      <c r="B765" s="3"/>
      <c r="C765" s="3"/>
      <c r="D765" s="3"/>
      <c r="E765" s="3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3"/>
      <c r="AT765" s="3"/>
    </row>
    <row r="766" spans="1:46" ht="12.75">
      <c r="A766" s="3"/>
      <c r="B766" s="3"/>
      <c r="C766" s="3"/>
      <c r="D766" s="3"/>
      <c r="E766" s="3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3"/>
      <c r="AT766" s="3"/>
    </row>
    <row r="767" spans="1:46" ht="12.75">
      <c r="A767" s="3"/>
      <c r="B767" s="3"/>
      <c r="C767" s="3"/>
      <c r="D767" s="3"/>
      <c r="E767" s="3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3"/>
      <c r="AT767" s="3"/>
    </row>
    <row r="768" spans="1:46" ht="12.75">
      <c r="A768" s="3"/>
      <c r="B768" s="3"/>
      <c r="C768" s="3"/>
      <c r="D768" s="3"/>
      <c r="E768" s="3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3"/>
      <c r="AT768" s="3"/>
    </row>
    <row r="769" spans="1:46" ht="12.75">
      <c r="A769" s="3"/>
      <c r="B769" s="3"/>
      <c r="C769" s="3"/>
      <c r="D769" s="3"/>
      <c r="E769" s="3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3"/>
      <c r="AT769" s="3"/>
    </row>
    <row r="770" spans="1:46" ht="12.75">
      <c r="A770" s="3"/>
      <c r="B770" s="3"/>
      <c r="C770" s="3"/>
      <c r="D770" s="3"/>
      <c r="E770" s="3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3"/>
      <c r="AT770" s="3"/>
    </row>
    <row r="771" spans="1:46" ht="12.75">
      <c r="A771" s="3"/>
      <c r="B771" s="3"/>
      <c r="C771" s="3"/>
      <c r="D771" s="3"/>
      <c r="E771" s="3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3"/>
      <c r="AT771" s="3"/>
    </row>
    <row r="772" spans="1:46" ht="12.75">
      <c r="A772" s="3"/>
      <c r="B772" s="3"/>
      <c r="C772" s="3"/>
      <c r="D772" s="3"/>
      <c r="E772" s="3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3"/>
      <c r="AT772" s="3"/>
    </row>
    <row r="773" spans="1:46" ht="12.75">
      <c r="A773" s="3"/>
      <c r="B773" s="3"/>
      <c r="C773" s="3"/>
      <c r="D773" s="3"/>
      <c r="E773" s="3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3"/>
      <c r="AT773" s="3"/>
    </row>
    <row r="774" spans="1:46" ht="12.75">
      <c r="A774" s="3"/>
      <c r="B774" s="3"/>
      <c r="C774" s="3"/>
      <c r="D774" s="3"/>
      <c r="E774" s="3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3"/>
      <c r="AT774" s="3"/>
    </row>
    <row r="775" spans="1:46" ht="12.75">
      <c r="A775" s="3"/>
      <c r="B775" s="3"/>
      <c r="C775" s="3"/>
      <c r="D775" s="3"/>
      <c r="E775" s="3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3"/>
      <c r="AT775" s="3"/>
    </row>
    <row r="776" spans="1:46" ht="12.75">
      <c r="A776" s="3"/>
      <c r="B776" s="3"/>
      <c r="C776" s="3"/>
      <c r="D776" s="3"/>
      <c r="E776" s="3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3"/>
      <c r="AT776" s="3"/>
    </row>
    <row r="777" spans="1:46" ht="12.75">
      <c r="A777" s="3"/>
      <c r="B777" s="3"/>
      <c r="C777" s="3"/>
      <c r="D777" s="3"/>
      <c r="E777" s="3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3"/>
      <c r="AT777" s="3"/>
    </row>
    <row r="778" spans="1:46" ht="12.75">
      <c r="A778" s="3"/>
      <c r="B778" s="3"/>
      <c r="C778" s="3"/>
      <c r="D778" s="3"/>
      <c r="E778" s="3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3"/>
      <c r="AT778" s="3"/>
    </row>
    <row r="779" spans="1:46" ht="12.75">
      <c r="A779" s="3"/>
      <c r="B779" s="3"/>
      <c r="C779" s="3"/>
      <c r="D779" s="3"/>
      <c r="E779" s="3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3"/>
      <c r="AT779" s="3"/>
    </row>
    <row r="780" spans="1:46" ht="12.75">
      <c r="A780" s="3"/>
      <c r="B780" s="3"/>
      <c r="C780" s="3"/>
      <c r="D780" s="3"/>
      <c r="E780" s="3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3"/>
      <c r="AT780" s="3"/>
    </row>
    <row r="781" spans="1:46" ht="12.75">
      <c r="A781" s="3"/>
      <c r="B781" s="3"/>
      <c r="C781" s="3"/>
      <c r="D781" s="3"/>
      <c r="E781" s="3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3"/>
      <c r="AT781" s="3"/>
    </row>
    <row r="782" spans="1:46" ht="12.75">
      <c r="A782" s="3"/>
      <c r="B782" s="3"/>
      <c r="C782" s="3"/>
      <c r="D782" s="3"/>
      <c r="E782" s="3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3"/>
      <c r="AT782" s="3"/>
    </row>
    <row r="783" spans="1:46" ht="12.75">
      <c r="A783" s="3"/>
      <c r="B783" s="3"/>
      <c r="C783" s="3"/>
      <c r="D783" s="3"/>
      <c r="E783" s="3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3"/>
      <c r="AT783" s="3"/>
    </row>
    <row r="784" spans="1:46" ht="12.75">
      <c r="A784" s="3"/>
      <c r="B784" s="3"/>
      <c r="C784" s="3"/>
      <c r="D784" s="3"/>
      <c r="E784" s="3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3"/>
      <c r="AT784" s="3"/>
    </row>
    <row r="785" spans="1:46" ht="12.75">
      <c r="A785" s="3"/>
      <c r="B785" s="3"/>
      <c r="C785" s="3"/>
      <c r="D785" s="3"/>
      <c r="E785" s="3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3"/>
      <c r="AT785" s="3"/>
    </row>
    <row r="786" spans="1:46" ht="12.75">
      <c r="A786" s="3"/>
      <c r="B786" s="3"/>
      <c r="C786" s="3"/>
      <c r="D786" s="3"/>
      <c r="E786" s="3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3"/>
      <c r="AT786" s="3"/>
    </row>
    <row r="787" spans="1:46" ht="12.75">
      <c r="A787" s="3"/>
      <c r="B787" s="3"/>
      <c r="C787" s="3"/>
      <c r="D787" s="3"/>
      <c r="E787" s="3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3"/>
      <c r="AT787" s="3"/>
    </row>
    <row r="788" spans="1:46" ht="12.75">
      <c r="A788" s="3"/>
      <c r="B788" s="3"/>
      <c r="C788" s="3"/>
      <c r="D788" s="3"/>
      <c r="E788" s="3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3"/>
      <c r="AT788" s="3"/>
    </row>
    <row r="789" spans="1:46" ht="12.75">
      <c r="A789" s="3"/>
      <c r="B789" s="3"/>
      <c r="C789" s="3"/>
      <c r="D789" s="3"/>
      <c r="E789" s="3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3"/>
      <c r="AT789" s="3"/>
    </row>
    <row r="790" spans="1:46" ht="12.75">
      <c r="A790" s="3"/>
      <c r="B790" s="3"/>
      <c r="C790" s="3"/>
      <c r="D790" s="3"/>
      <c r="E790" s="3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3"/>
      <c r="AT790" s="3"/>
    </row>
    <row r="791" spans="1:46" ht="12.75">
      <c r="A791" s="3"/>
      <c r="B791" s="3"/>
      <c r="C791" s="3"/>
      <c r="D791" s="3"/>
      <c r="E791" s="3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3"/>
      <c r="AT791" s="3"/>
    </row>
    <row r="792" spans="1:46" ht="12.75">
      <c r="A792" s="3"/>
      <c r="B792" s="3"/>
      <c r="C792" s="3"/>
      <c r="D792" s="3"/>
      <c r="E792" s="3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3"/>
      <c r="AT792" s="3"/>
    </row>
    <row r="793" spans="1:46" ht="12.75">
      <c r="A793" s="3"/>
      <c r="B793" s="3"/>
      <c r="C793" s="3"/>
      <c r="D793" s="3"/>
      <c r="E793" s="3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3"/>
      <c r="AT793" s="3"/>
    </row>
    <row r="794" spans="1:46" ht="12.75">
      <c r="A794" s="3"/>
      <c r="B794" s="3"/>
      <c r="C794" s="3"/>
      <c r="D794" s="3"/>
      <c r="E794" s="3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3"/>
      <c r="AT794" s="3"/>
    </row>
    <row r="795" spans="1:46" ht="12.75">
      <c r="A795" s="3"/>
      <c r="B795" s="3"/>
      <c r="C795" s="3"/>
      <c r="D795" s="3"/>
      <c r="E795" s="3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3"/>
      <c r="AT795" s="3"/>
    </row>
    <row r="796" spans="1:46" ht="12.75">
      <c r="A796" s="3"/>
      <c r="B796" s="3"/>
      <c r="C796" s="3"/>
      <c r="D796" s="3"/>
      <c r="E796" s="3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3"/>
      <c r="AT796" s="3"/>
    </row>
    <row r="797" spans="1:46" ht="12.75">
      <c r="A797" s="3"/>
      <c r="B797" s="3"/>
      <c r="C797" s="3"/>
      <c r="D797" s="3"/>
      <c r="E797" s="3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3"/>
      <c r="AT797" s="3"/>
    </row>
    <row r="798" spans="1:46" ht="12.75">
      <c r="A798" s="3"/>
      <c r="B798" s="3"/>
      <c r="C798" s="3"/>
      <c r="D798" s="3"/>
      <c r="E798" s="3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3"/>
      <c r="AT798" s="3"/>
    </row>
    <row r="799" spans="1:46" ht="12.75">
      <c r="A799" s="3"/>
      <c r="B799" s="3"/>
      <c r="C799" s="3"/>
      <c r="D799" s="3"/>
      <c r="E799" s="3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3"/>
      <c r="AT799" s="3"/>
    </row>
    <row r="800" spans="1:46" ht="12.75">
      <c r="A800" s="3"/>
      <c r="B800" s="3"/>
      <c r="C800" s="3"/>
      <c r="D800" s="3"/>
      <c r="E800" s="3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3"/>
      <c r="AT800" s="3"/>
    </row>
    <row r="801" spans="1:46" ht="12.75">
      <c r="A801" s="3"/>
      <c r="B801" s="3"/>
      <c r="C801" s="3"/>
      <c r="D801" s="3"/>
      <c r="E801" s="3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3"/>
      <c r="AT801" s="3"/>
    </row>
    <row r="802" spans="1:46" ht="12.75">
      <c r="A802" s="3"/>
      <c r="B802" s="3"/>
      <c r="C802" s="3"/>
      <c r="D802" s="3"/>
      <c r="E802" s="3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3"/>
      <c r="AT802" s="3"/>
    </row>
    <row r="803" spans="1:46" ht="12.75">
      <c r="A803" s="3"/>
      <c r="B803" s="3"/>
      <c r="C803" s="3"/>
      <c r="D803" s="3"/>
      <c r="E803" s="3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3"/>
      <c r="AT803" s="3"/>
    </row>
    <row r="804" spans="1:46" ht="12.75">
      <c r="A804" s="3"/>
      <c r="B804" s="3"/>
      <c r="C804" s="3"/>
      <c r="D804" s="3"/>
      <c r="E804" s="3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3"/>
      <c r="AT804" s="3"/>
    </row>
    <row r="805" spans="1:46" ht="12.75">
      <c r="A805" s="3"/>
      <c r="B805" s="3"/>
      <c r="C805" s="3"/>
      <c r="D805" s="3"/>
      <c r="E805" s="3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3"/>
      <c r="AT805" s="3"/>
    </row>
    <row r="806" spans="1:46" ht="12.75">
      <c r="A806" s="3"/>
      <c r="B806" s="3"/>
      <c r="C806" s="3"/>
      <c r="D806" s="3"/>
      <c r="E806" s="3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3"/>
      <c r="AT806" s="3"/>
    </row>
    <row r="807" spans="1:46" ht="12.75">
      <c r="A807" s="3"/>
      <c r="B807" s="3"/>
      <c r="C807" s="3"/>
      <c r="D807" s="3"/>
      <c r="E807" s="3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3"/>
      <c r="AT807" s="3"/>
    </row>
    <row r="808" spans="1:46" ht="12.75">
      <c r="A808" s="3"/>
      <c r="B808" s="3"/>
      <c r="C808" s="3"/>
      <c r="D808" s="3"/>
      <c r="E808" s="3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3"/>
      <c r="AT808" s="3"/>
    </row>
    <row r="809" spans="1:46" ht="12.75">
      <c r="A809" s="3"/>
      <c r="B809" s="3"/>
      <c r="C809" s="3"/>
      <c r="D809" s="3"/>
      <c r="E809" s="3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3"/>
      <c r="AT809" s="3"/>
    </row>
    <row r="810" spans="1:46" ht="12.75">
      <c r="A810" s="3"/>
      <c r="B810" s="3"/>
      <c r="C810" s="3"/>
      <c r="D810" s="3"/>
      <c r="E810" s="3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3"/>
      <c r="AT810" s="3"/>
    </row>
    <row r="811" spans="1:46" ht="12.75">
      <c r="A811" s="3"/>
      <c r="B811" s="3"/>
      <c r="C811" s="3"/>
      <c r="D811" s="3"/>
      <c r="E811" s="3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3"/>
      <c r="AT811" s="3"/>
    </row>
    <row r="812" spans="1:46" ht="12.75">
      <c r="A812" s="3"/>
      <c r="B812" s="3"/>
      <c r="C812" s="3"/>
      <c r="D812" s="3"/>
      <c r="E812" s="3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3"/>
      <c r="AT812" s="3"/>
    </row>
    <row r="813" spans="1:46" ht="12.75">
      <c r="A813" s="3"/>
      <c r="B813" s="3"/>
      <c r="C813" s="3"/>
      <c r="D813" s="3"/>
      <c r="E813" s="3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3"/>
      <c r="AT813" s="3"/>
    </row>
    <row r="814" spans="1:46" ht="12.75">
      <c r="A814" s="3"/>
      <c r="B814" s="3"/>
      <c r="C814" s="3"/>
      <c r="D814" s="3"/>
      <c r="E814" s="3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3"/>
      <c r="AT814" s="3"/>
    </row>
    <row r="815" spans="1:46" ht="12.75">
      <c r="A815" s="3"/>
      <c r="B815" s="3"/>
      <c r="C815" s="3"/>
      <c r="D815" s="3"/>
      <c r="E815" s="3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3"/>
      <c r="AT815" s="3"/>
    </row>
    <row r="816" spans="1:46" ht="12.75">
      <c r="A816" s="3"/>
      <c r="B816" s="3"/>
      <c r="C816" s="3"/>
      <c r="D816" s="3"/>
      <c r="E816" s="3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3"/>
      <c r="AT816" s="3"/>
    </row>
    <row r="817" spans="1:46" ht="12.75">
      <c r="A817" s="3"/>
      <c r="B817" s="3"/>
      <c r="C817" s="3"/>
      <c r="D817" s="3"/>
      <c r="E817" s="3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3"/>
      <c r="AT817" s="3"/>
    </row>
    <row r="818" spans="1:46" ht="12.75">
      <c r="A818" s="3"/>
      <c r="B818" s="3"/>
      <c r="C818" s="3"/>
      <c r="D818" s="3"/>
      <c r="E818" s="3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3"/>
      <c r="AT818" s="3"/>
    </row>
    <row r="819" spans="1:46" ht="12.75">
      <c r="A819" s="3"/>
      <c r="B819" s="3"/>
      <c r="C819" s="3"/>
      <c r="D819" s="3"/>
      <c r="E819" s="3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3"/>
      <c r="AT819" s="3"/>
    </row>
    <row r="820" spans="1:46" ht="12.75">
      <c r="A820" s="3"/>
      <c r="B820" s="3"/>
      <c r="C820" s="3"/>
      <c r="D820" s="3"/>
      <c r="E820" s="3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3"/>
      <c r="AT820" s="3"/>
    </row>
    <row r="821" spans="1:46" ht="12.75">
      <c r="A821" s="3"/>
      <c r="B821" s="3"/>
      <c r="C821" s="3"/>
      <c r="D821" s="3"/>
      <c r="E821" s="3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3"/>
      <c r="AT821" s="3"/>
    </row>
    <row r="822" spans="1:46" ht="12.75">
      <c r="A822" s="3"/>
      <c r="B822" s="3"/>
      <c r="C822" s="3"/>
      <c r="D822" s="3"/>
      <c r="E822" s="3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3"/>
      <c r="AT822" s="3"/>
    </row>
    <row r="823" spans="1:46" ht="12.75">
      <c r="A823" s="3"/>
      <c r="B823" s="3"/>
      <c r="C823" s="3"/>
      <c r="D823" s="3"/>
      <c r="E823" s="3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3"/>
      <c r="AT823" s="3"/>
    </row>
    <row r="824" spans="1:46" ht="12.75">
      <c r="A824" s="3"/>
      <c r="B824" s="3"/>
      <c r="C824" s="3"/>
      <c r="D824" s="3"/>
      <c r="E824" s="3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3"/>
      <c r="AT824" s="3"/>
    </row>
    <row r="825" spans="1:46" ht="12.75">
      <c r="A825" s="3"/>
      <c r="B825" s="3"/>
      <c r="C825" s="3"/>
      <c r="D825" s="3"/>
      <c r="E825" s="3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3"/>
      <c r="AT825" s="3"/>
    </row>
    <row r="826" spans="1:46" ht="12.75">
      <c r="A826" s="3"/>
      <c r="B826" s="3"/>
      <c r="C826" s="3"/>
      <c r="D826" s="3"/>
      <c r="E826" s="3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3"/>
      <c r="AT826" s="3"/>
    </row>
    <row r="827" spans="1:46" ht="12.75">
      <c r="A827" s="3"/>
      <c r="B827" s="3"/>
      <c r="C827" s="3"/>
      <c r="D827" s="3"/>
      <c r="E827" s="3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3"/>
      <c r="AT827" s="3"/>
    </row>
    <row r="828" spans="1:46" ht="12.75">
      <c r="A828" s="3"/>
      <c r="B828" s="3"/>
      <c r="C828" s="3"/>
      <c r="D828" s="3"/>
      <c r="E828" s="3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3"/>
      <c r="AT828" s="3"/>
    </row>
    <row r="829" spans="1:46" ht="12.75">
      <c r="A829" s="3"/>
      <c r="B829" s="3"/>
      <c r="C829" s="3"/>
      <c r="D829" s="3"/>
      <c r="E829" s="3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3"/>
      <c r="AT829" s="3"/>
    </row>
    <row r="830" spans="1:46" ht="12.75">
      <c r="A830" s="3"/>
      <c r="B830" s="3"/>
      <c r="C830" s="3"/>
      <c r="D830" s="3"/>
      <c r="E830" s="3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3"/>
      <c r="AT830" s="3"/>
    </row>
    <row r="831" spans="1:46" ht="12.75">
      <c r="A831" s="3"/>
      <c r="B831" s="3"/>
      <c r="C831" s="3"/>
      <c r="D831" s="3"/>
      <c r="E831" s="3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3"/>
      <c r="AT831" s="3"/>
    </row>
    <row r="832" spans="1:46" ht="12.75">
      <c r="A832" s="3"/>
      <c r="B832" s="3"/>
      <c r="C832" s="3"/>
      <c r="D832" s="3"/>
      <c r="E832" s="3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3"/>
      <c r="AT832" s="3"/>
    </row>
    <row r="833" spans="1:46" ht="12.75">
      <c r="A833" s="3"/>
      <c r="B833" s="3"/>
      <c r="C833" s="3"/>
      <c r="D833" s="3"/>
      <c r="E833" s="3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3"/>
      <c r="AT833" s="3"/>
    </row>
    <row r="834" spans="1:46" ht="12.75">
      <c r="A834" s="3"/>
      <c r="B834" s="3"/>
      <c r="C834" s="3"/>
      <c r="D834" s="3"/>
      <c r="E834" s="3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3"/>
      <c r="AT834" s="3"/>
    </row>
    <row r="835" spans="1:46" ht="12.75">
      <c r="A835" s="3"/>
      <c r="B835" s="3"/>
      <c r="C835" s="3"/>
      <c r="D835" s="3"/>
      <c r="E835" s="3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3"/>
      <c r="AT835" s="3"/>
    </row>
    <row r="836" spans="1:46" ht="12.75">
      <c r="A836" s="3"/>
      <c r="B836" s="3"/>
      <c r="C836" s="3"/>
      <c r="D836" s="3"/>
      <c r="E836" s="3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3"/>
      <c r="AT836" s="3"/>
    </row>
    <row r="837" spans="1:46" ht="12.75">
      <c r="A837" s="3"/>
      <c r="B837" s="3"/>
      <c r="C837" s="3"/>
      <c r="D837" s="3"/>
      <c r="E837" s="3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3"/>
      <c r="AT837" s="3"/>
    </row>
    <row r="838" spans="1:46" ht="12.75">
      <c r="A838" s="3"/>
      <c r="B838" s="3"/>
      <c r="C838" s="3"/>
      <c r="D838" s="3"/>
      <c r="E838" s="3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3"/>
      <c r="AT838" s="3"/>
    </row>
    <row r="839" spans="1:46" ht="12.75">
      <c r="A839" s="3"/>
      <c r="B839" s="3"/>
      <c r="C839" s="3"/>
      <c r="D839" s="3"/>
      <c r="E839" s="3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3"/>
      <c r="AT839" s="3"/>
    </row>
    <row r="840" spans="1:46" ht="12.75">
      <c r="A840" s="3"/>
      <c r="B840" s="3"/>
      <c r="C840" s="3"/>
      <c r="D840" s="3"/>
      <c r="E840" s="3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3"/>
      <c r="AT840" s="3"/>
    </row>
    <row r="841" spans="1:46" ht="12.75">
      <c r="A841" s="3"/>
      <c r="B841" s="3"/>
      <c r="C841" s="3"/>
      <c r="D841" s="3"/>
      <c r="E841" s="3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3"/>
      <c r="AT841" s="3"/>
    </row>
    <row r="842" spans="1:46" ht="12.75">
      <c r="A842" s="3"/>
      <c r="B842" s="3"/>
      <c r="C842" s="3"/>
      <c r="D842" s="3"/>
      <c r="E842" s="3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3"/>
      <c r="AT842" s="3"/>
    </row>
    <row r="843" spans="1:46" ht="12.75">
      <c r="A843" s="3"/>
      <c r="B843" s="3"/>
      <c r="C843" s="3"/>
      <c r="D843" s="3"/>
      <c r="E843" s="3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3"/>
      <c r="AT843" s="3"/>
    </row>
    <row r="844" spans="1:46" ht="12.75">
      <c r="A844" s="3"/>
      <c r="B844" s="3"/>
      <c r="C844" s="3"/>
      <c r="D844" s="3"/>
      <c r="E844" s="3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3"/>
      <c r="AT844" s="3"/>
    </row>
    <row r="845" spans="1:46" ht="12.75">
      <c r="A845" s="3"/>
      <c r="B845" s="3"/>
      <c r="C845" s="3"/>
      <c r="D845" s="3"/>
      <c r="E845" s="3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3"/>
      <c r="AT845" s="3"/>
    </row>
    <row r="846" spans="1:46" ht="12.75">
      <c r="A846" s="3"/>
      <c r="B846" s="3"/>
      <c r="C846" s="3"/>
      <c r="D846" s="3"/>
      <c r="E846" s="3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3"/>
      <c r="AT846" s="3"/>
    </row>
    <row r="847" spans="1:46" ht="12.75">
      <c r="A847" s="3"/>
      <c r="B847" s="3"/>
      <c r="C847" s="3"/>
      <c r="D847" s="3"/>
      <c r="E847" s="3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3"/>
      <c r="AT847" s="3"/>
    </row>
    <row r="848" spans="1:46" ht="12.75">
      <c r="A848" s="3"/>
      <c r="B848" s="3"/>
      <c r="C848" s="3"/>
      <c r="D848" s="3"/>
      <c r="E848" s="3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3"/>
      <c r="AT848" s="3"/>
    </row>
    <row r="849" spans="1:46" ht="12.75">
      <c r="A849" s="3"/>
      <c r="B849" s="3"/>
      <c r="C849" s="3"/>
      <c r="D849" s="3"/>
      <c r="E849" s="3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3"/>
      <c r="AT849" s="3"/>
    </row>
    <row r="850" spans="1:46" ht="12.75">
      <c r="A850" s="3"/>
      <c r="B850" s="3"/>
      <c r="C850" s="3"/>
      <c r="D850" s="3"/>
      <c r="E850" s="3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3"/>
      <c r="AT850" s="3"/>
    </row>
    <row r="851" spans="1:46" ht="12.75">
      <c r="A851" s="3"/>
      <c r="B851" s="3"/>
      <c r="C851" s="3"/>
      <c r="D851" s="3"/>
      <c r="E851" s="3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3"/>
      <c r="AT851" s="3"/>
    </row>
    <row r="852" spans="1:46" ht="12.75">
      <c r="A852" s="3"/>
      <c r="B852" s="3"/>
      <c r="C852" s="3"/>
      <c r="D852" s="3"/>
      <c r="E852" s="3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3"/>
      <c r="AT852" s="3"/>
    </row>
    <row r="853" spans="1:46" ht="12.75">
      <c r="A853" s="3"/>
      <c r="B853" s="3"/>
      <c r="C853" s="3"/>
      <c r="D853" s="3"/>
      <c r="E853" s="3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3"/>
      <c r="AT853" s="3"/>
    </row>
    <row r="854" spans="1:46" ht="12.75">
      <c r="A854" s="3"/>
      <c r="B854" s="3"/>
      <c r="C854" s="3"/>
      <c r="D854" s="3"/>
      <c r="E854" s="3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3"/>
      <c r="AT854" s="3"/>
    </row>
    <row r="855" spans="1:46" ht="12.75">
      <c r="A855" s="3"/>
      <c r="B855" s="3"/>
      <c r="C855" s="3"/>
      <c r="D855" s="3"/>
      <c r="E855" s="3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3"/>
      <c r="AT855" s="3"/>
    </row>
    <row r="856" spans="1:46" ht="12.75">
      <c r="A856" s="3"/>
      <c r="B856" s="3"/>
      <c r="C856" s="3"/>
      <c r="D856" s="3"/>
      <c r="E856" s="3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3"/>
      <c r="AT856" s="3"/>
    </row>
    <row r="857" spans="1:46" ht="12.75">
      <c r="A857" s="3"/>
      <c r="B857" s="3"/>
      <c r="C857" s="3"/>
      <c r="D857" s="3"/>
      <c r="E857" s="3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3"/>
      <c r="AT857" s="3"/>
    </row>
    <row r="858" spans="1:46" ht="12.75">
      <c r="A858" s="3"/>
      <c r="B858" s="3"/>
      <c r="C858" s="3"/>
      <c r="D858" s="3"/>
      <c r="E858" s="3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3"/>
      <c r="AT858" s="3"/>
    </row>
    <row r="859" spans="1:46" ht="12.75">
      <c r="A859" s="3"/>
      <c r="B859" s="3"/>
      <c r="C859" s="3"/>
      <c r="D859" s="3"/>
      <c r="E859" s="3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3"/>
      <c r="AT859" s="3"/>
    </row>
    <row r="860" spans="1:46" ht="12.75">
      <c r="A860" s="3"/>
      <c r="B860" s="3"/>
      <c r="C860" s="3"/>
      <c r="D860" s="3"/>
      <c r="E860" s="3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3"/>
      <c r="AT860" s="3"/>
    </row>
    <row r="861" spans="1:46" ht="12.75">
      <c r="A861" s="3"/>
      <c r="B861" s="3"/>
      <c r="C861" s="3"/>
      <c r="D861" s="3"/>
      <c r="E861" s="3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3"/>
      <c r="AT861" s="3"/>
    </row>
    <row r="862" spans="1:46" ht="12.75">
      <c r="A862" s="3"/>
      <c r="B862" s="3"/>
      <c r="C862" s="3"/>
      <c r="D862" s="3"/>
      <c r="E862" s="3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3"/>
      <c r="AT862" s="3"/>
    </row>
    <row r="863" spans="1:46" ht="12.75">
      <c r="A863" s="3"/>
      <c r="B863" s="3"/>
      <c r="C863" s="3"/>
      <c r="D863" s="3"/>
      <c r="E863" s="3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3"/>
      <c r="AT863" s="3"/>
    </row>
    <row r="864" spans="1:46" ht="12.75">
      <c r="A864" s="3"/>
      <c r="B864" s="3"/>
      <c r="C864" s="3"/>
      <c r="D864" s="3"/>
      <c r="E864" s="3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3"/>
      <c r="AT864" s="3"/>
    </row>
    <row r="865" spans="1:46" ht="12.75">
      <c r="A865" s="3"/>
      <c r="B865" s="3"/>
      <c r="C865" s="3"/>
      <c r="D865" s="3"/>
      <c r="E865" s="3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3"/>
      <c r="AT865" s="3"/>
    </row>
    <row r="866" spans="1:46" ht="12.75">
      <c r="A866" s="3"/>
      <c r="B866" s="3"/>
      <c r="C866" s="3"/>
      <c r="D866" s="3"/>
      <c r="E866" s="3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3"/>
      <c r="AT866" s="3"/>
    </row>
    <row r="867" spans="1:46" ht="12.75">
      <c r="A867" s="3"/>
      <c r="B867" s="3"/>
      <c r="C867" s="3"/>
      <c r="D867" s="3"/>
      <c r="E867" s="3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3"/>
      <c r="AT867" s="3"/>
    </row>
    <row r="868" spans="1:46" ht="12.75">
      <c r="A868" s="3"/>
      <c r="B868" s="3"/>
      <c r="C868" s="3"/>
      <c r="D868" s="3"/>
      <c r="E868" s="3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3"/>
      <c r="AT868" s="3"/>
    </row>
    <row r="869" spans="1:46" ht="12.75">
      <c r="A869" s="3"/>
      <c r="B869" s="3"/>
      <c r="C869" s="3"/>
      <c r="D869" s="3"/>
      <c r="E869" s="3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3"/>
      <c r="AT869" s="3"/>
    </row>
    <row r="870" spans="1:46" ht="12.75">
      <c r="A870" s="3"/>
      <c r="B870" s="3"/>
      <c r="C870" s="3"/>
      <c r="D870" s="3"/>
      <c r="E870" s="3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3"/>
      <c r="AT870" s="3"/>
    </row>
    <row r="871" spans="1:46" ht="12.75">
      <c r="A871" s="3"/>
      <c r="B871" s="3"/>
      <c r="C871" s="3"/>
      <c r="D871" s="3"/>
      <c r="E871" s="3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3"/>
      <c r="AT871" s="3"/>
    </row>
    <row r="872" spans="1:46" ht="12.75">
      <c r="A872" s="3"/>
      <c r="B872" s="3"/>
      <c r="C872" s="3"/>
      <c r="D872" s="3"/>
      <c r="E872" s="3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3"/>
      <c r="AT872" s="3"/>
    </row>
    <row r="873" spans="1:46" ht="12.75">
      <c r="A873" s="3"/>
      <c r="B873" s="3"/>
      <c r="C873" s="3"/>
      <c r="D873" s="3"/>
      <c r="E873" s="3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3"/>
      <c r="AT873" s="3"/>
    </row>
    <row r="874" spans="1:46" ht="12.75">
      <c r="A874" s="3"/>
      <c r="B874" s="3"/>
      <c r="C874" s="3"/>
      <c r="D874" s="3"/>
      <c r="E874" s="3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3"/>
      <c r="AT874" s="3"/>
    </row>
    <row r="875" spans="1:46" ht="12.75">
      <c r="A875" s="3"/>
      <c r="B875" s="3"/>
      <c r="C875" s="3"/>
      <c r="D875" s="3"/>
      <c r="E875" s="3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3"/>
      <c r="AT875" s="3"/>
    </row>
    <row r="876" spans="1:46" ht="12.75">
      <c r="A876" s="3"/>
      <c r="B876" s="3"/>
      <c r="C876" s="3"/>
      <c r="D876" s="3"/>
      <c r="E876" s="3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3"/>
      <c r="AT876" s="3"/>
    </row>
    <row r="877" spans="1:46" ht="12.75">
      <c r="A877" s="3"/>
      <c r="B877" s="3"/>
      <c r="C877" s="3"/>
      <c r="D877" s="3"/>
      <c r="E877" s="3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3"/>
      <c r="AT877" s="3"/>
    </row>
    <row r="878" spans="1:46" ht="12.75">
      <c r="A878" s="3"/>
      <c r="B878" s="3"/>
      <c r="C878" s="3"/>
      <c r="D878" s="3"/>
      <c r="E878" s="3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3"/>
      <c r="AT878" s="3"/>
    </row>
    <row r="879" spans="1:46" ht="12.75">
      <c r="A879" s="3"/>
      <c r="B879" s="3"/>
      <c r="C879" s="3"/>
      <c r="D879" s="3"/>
      <c r="E879" s="3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3"/>
      <c r="AT879" s="3"/>
    </row>
    <row r="880" spans="1:46" ht="12.75">
      <c r="A880" s="3"/>
      <c r="B880" s="3"/>
      <c r="C880" s="3"/>
      <c r="D880" s="3"/>
      <c r="E880" s="3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3"/>
      <c r="AT880" s="3"/>
    </row>
    <row r="881" spans="1:46" ht="12.75">
      <c r="A881" s="3"/>
      <c r="B881" s="3"/>
      <c r="C881" s="3"/>
      <c r="D881" s="3"/>
      <c r="E881" s="3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3"/>
      <c r="AT881" s="3"/>
    </row>
    <row r="882" spans="1:46" ht="12.75">
      <c r="A882" s="3"/>
      <c r="B882" s="3"/>
      <c r="C882" s="3"/>
      <c r="D882" s="3"/>
      <c r="E882" s="3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3"/>
      <c r="AT882" s="3"/>
    </row>
    <row r="883" spans="1:46" ht="12.75">
      <c r="A883" s="3"/>
      <c r="B883" s="3"/>
      <c r="C883" s="3"/>
      <c r="D883" s="3"/>
      <c r="E883" s="3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3"/>
      <c r="AT883" s="3"/>
    </row>
    <row r="884" spans="1:46" ht="12.75">
      <c r="A884" s="3"/>
      <c r="B884" s="3"/>
      <c r="C884" s="3"/>
      <c r="D884" s="3"/>
      <c r="E884" s="3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3"/>
      <c r="AT884" s="3"/>
    </row>
    <row r="885" spans="1:46" ht="12.75">
      <c r="A885" s="3"/>
      <c r="B885" s="3"/>
      <c r="C885" s="3"/>
      <c r="D885" s="3"/>
      <c r="E885" s="3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3"/>
      <c r="AT885" s="3"/>
    </row>
    <row r="886" spans="1:46" ht="12.75">
      <c r="A886" s="3"/>
      <c r="B886" s="3"/>
      <c r="C886" s="3"/>
      <c r="D886" s="3"/>
      <c r="E886" s="3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3"/>
      <c r="AT886" s="3"/>
    </row>
    <row r="887" spans="1:46" ht="12.75">
      <c r="A887" s="3"/>
      <c r="B887" s="3"/>
      <c r="C887" s="3"/>
      <c r="D887" s="3"/>
      <c r="E887" s="3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3"/>
      <c r="AT887" s="3"/>
    </row>
    <row r="888" spans="1:46" ht="12.75">
      <c r="A888" s="3"/>
      <c r="B888" s="3"/>
      <c r="C888" s="3"/>
      <c r="D888" s="3"/>
      <c r="E888" s="3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3"/>
      <c r="AT888" s="3"/>
    </row>
    <row r="889" spans="1:46" ht="12.75">
      <c r="A889" s="3"/>
      <c r="B889" s="3"/>
      <c r="C889" s="3"/>
      <c r="D889" s="3"/>
      <c r="E889" s="3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3"/>
      <c r="AT889" s="3"/>
    </row>
    <row r="890" spans="1:46" ht="12.75">
      <c r="A890" s="3"/>
      <c r="B890" s="3"/>
      <c r="C890" s="3"/>
      <c r="D890" s="3"/>
      <c r="E890" s="3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3"/>
      <c r="AT890" s="3"/>
    </row>
    <row r="891" spans="1:46" ht="12.75">
      <c r="A891" s="3"/>
      <c r="B891" s="3"/>
      <c r="C891" s="3"/>
      <c r="D891" s="3"/>
      <c r="E891" s="3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3"/>
      <c r="AT891" s="3"/>
    </row>
    <row r="892" spans="1:46" ht="12.75">
      <c r="A892" s="3"/>
      <c r="B892" s="3"/>
      <c r="C892" s="3"/>
      <c r="D892" s="3"/>
      <c r="E892" s="3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3"/>
      <c r="AT892" s="3"/>
    </row>
    <row r="893" spans="1:46" ht="12.75">
      <c r="A893" s="3"/>
      <c r="B893" s="3"/>
      <c r="C893" s="3"/>
      <c r="D893" s="3"/>
      <c r="E893" s="3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3"/>
      <c r="AT893" s="3"/>
    </row>
    <row r="894" spans="1:46" ht="12.75">
      <c r="A894" s="3"/>
      <c r="B894" s="3"/>
      <c r="C894" s="3"/>
      <c r="D894" s="3"/>
      <c r="E894" s="3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3"/>
      <c r="AT894" s="3"/>
    </row>
    <row r="895" spans="1:46" ht="12.75">
      <c r="A895" s="3"/>
      <c r="B895" s="3"/>
      <c r="C895" s="3"/>
      <c r="D895" s="3"/>
      <c r="E895" s="3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3"/>
      <c r="AT895" s="3"/>
    </row>
    <row r="896" spans="1:46" ht="12.75">
      <c r="A896" s="3"/>
      <c r="B896" s="3"/>
      <c r="C896" s="3"/>
      <c r="D896" s="3"/>
      <c r="E896" s="3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3"/>
      <c r="AT896" s="3"/>
    </row>
    <row r="897" spans="1:46" ht="12.75">
      <c r="A897" s="3"/>
      <c r="B897" s="3"/>
      <c r="C897" s="3"/>
      <c r="D897" s="3"/>
      <c r="E897" s="3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3"/>
      <c r="AT897" s="3"/>
    </row>
    <row r="898" spans="1:46" ht="12.75">
      <c r="A898" s="3"/>
      <c r="B898" s="3"/>
      <c r="C898" s="3"/>
      <c r="D898" s="3"/>
      <c r="E898" s="3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3"/>
      <c r="AT898" s="3"/>
    </row>
    <row r="899" spans="1:46" ht="12.75">
      <c r="A899" s="3"/>
      <c r="B899" s="3"/>
      <c r="C899" s="3"/>
      <c r="D899" s="3"/>
      <c r="E899" s="3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3"/>
      <c r="AT899" s="3"/>
    </row>
    <row r="900" spans="1:46" ht="12.75">
      <c r="A900" s="3"/>
      <c r="B900" s="3"/>
      <c r="C900" s="3"/>
      <c r="D900" s="3"/>
      <c r="E900" s="3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3"/>
      <c r="AT900" s="3"/>
    </row>
    <row r="901" spans="1:46" ht="12.75">
      <c r="A901" s="3"/>
      <c r="B901" s="3"/>
      <c r="C901" s="3"/>
      <c r="D901" s="3"/>
      <c r="E901" s="3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3"/>
      <c r="AT901" s="3"/>
    </row>
    <row r="902" spans="1:46" ht="12.75">
      <c r="A902" s="3"/>
      <c r="B902" s="3"/>
      <c r="C902" s="3"/>
      <c r="D902" s="3"/>
      <c r="E902" s="3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3"/>
      <c r="AT902" s="3"/>
    </row>
    <row r="903" spans="1:46" ht="12.75">
      <c r="A903" s="3"/>
      <c r="B903" s="3"/>
      <c r="C903" s="3"/>
      <c r="D903" s="3"/>
      <c r="E903" s="3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3"/>
      <c r="AT903" s="3"/>
    </row>
    <row r="904" spans="1:46" ht="12.75">
      <c r="A904" s="3"/>
      <c r="B904" s="3"/>
      <c r="C904" s="3"/>
      <c r="D904" s="3"/>
      <c r="E904" s="3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3"/>
      <c r="AT904" s="3"/>
    </row>
    <row r="905" spans="1:46" ht="12.75">
      <c r="A905" s="3"/>
      <c r="B905" s="3"/>
      <c r="C905" s="3"/>
      <c r="D905" s="3"/>
      <c r="E905" s="3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3"/>
      <c r="AT905" s="3"/>
    </row>
    <row r="906" spans="1:46" ht="12.75">
      <c r="A906" s="3"/>
      <c r="B906" s="3"/>
      <c r="C906" s="3"/>
      <c r="D906" s="3"/>
      <c r="E906" s="3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3"/>
      <c r="AT906" s="3"/>
    </row>
    <row r="907" spans="1:46" ht="12.75">
      <c r="A907" s="3"/>
      <c r="B907" s="3"/>
      <c r="C907" s="3"/>
      <c r="D907" s="3"/>
      <c r="E907" s="3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3"/>
      <c r="AT907" s="3"/>
    </row>
    <row r="908" spans="1:46" ht="12.75">
      <c r="A908" s="3"/>
      <c r="B908" s="3"/>
      <c r="C908" s="3"/>
      <c r="D908" s="3"/>
      <c r="E908" s="3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3"/>
      <c r="AT908" s="3"/>
    </row>
    <row r="909" spans="1:46" ht="12.75">
      <c r="A909" s="3"/>
      <c r="B909" s="3"/>
      <c r="C909" s="3"/>
      <c r="D909" s="3"/>
      <c r="E909" s="3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3"/>
      <c r="AT909" s="3"/>
    </row>
    <row r="910" spans="1:46" ht="12.75">
      <c r="A910" s="3"/>
      <c r="B910" s="3"/>
      <c r="C910" s="3"/>
      <c r="D910" s="3"/>
      <c r="E910" s="3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3"/>
      <c r="AT910" s="3"/>
    </row>
    <row r="911" spans="1:46" ht="12.75">
      <c r="A911" s="3"/>
      <c r="B911" s="3"/>
      <c r="C911" s="3"/>
      <c r="D911" s="3"/>
      <c r="E911" s="3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3"/>
      <c r="AT911" s="3"/>
    </row>
    <row r="912" spans="1:46" ht="12.75">
      <c r="A912" s="3"/>
      <c r="B912" s="3"/>
      <c r="C912" s="3"/>
      <c r="D912" s="3"/>
      <c r="E912" s="3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3"/>
      <c r="AT912" s="3"/>
    </row>
    <row r="913" spans="1:46" ht="12.75">
      <c r="A913" s="3"/>
      <c r="B913" s="3"/>
      <c r="C913" s="3"/>
      <c r="D913" s="3"/>
      <c r="E913" s="3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3"/>
      <c r="AT913" s="3"/>
    </row>
    <row r="914" spans="1:46" ht="12.75">
      <c r="A914" s="3"/>
      <c r="B914" s="3"/>
      <c r="C914" s="3"/>
      <c r="D914" s="3"/>
      <c r="E914" s="3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3"/>
      <c r="AT914" s="3"/>
    </row>
    <row r="915" spans="1:46" ht="12.75">
      <c r="A915" s="3"/>
      <c r="B915" s="3"/>
      <c r="C915" s="3"/>
      <c r="D915" s="3"/>
      <c r="E915" s="3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3"/>
      <c r="AT915" s="3"/>
    </row>
    <row r="916" spans="1:46" ht="12.75">
      <c r="A916" s="3"/>
      <c r="B916" s="3"/>
      <c r="C916" s="3"/>
      <c r="D916" s="3"/>
      <c r="E916" s="3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3"/>
      <c r="AT916" s="3"/>
    </row>
    <row r="917" spans="1:46" ht="12.75">
      <c r="A917" s="3"/>
      <c r="B917" s="3"/>
      <c r="C917" s="3"/>
      <c r="D917" s="3"/>
      <c r="E917" s="3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3"/>
      <c r="AT917" s="3"/>
    </row>
    <row r="918" spans="1:46" ht="12.75">
      <c r="A918" s="3"/>
      <c r="B918" s="3"/>
      <c r="C918" s="3"/>
      <c r="D918" s="3"/>
      <c r="E918" s="3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3"/>
      <c r="AT918" s="3"/>
    </row>
    <row r="919" spans="1:46" ht="12.75">
      <c r="A919" s="3"/>
      <c r="B919" s="3"/>
      <c r="C919" s="3"/>
      <c r="D919" s="3"/>
      <c r="E919" s="3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3"/>
      <c r="AT919" s="3"/>
    </row>
    <row r="920" spans="1:46" ht="12.75">
      <c r="A920" s="3"/>
      <c r="B920" s="3"/>
      <c r="C920" s="3"/>
      <c r="D920" s="3"/>
      <c r="E920" s="3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3"/>
      <c r="AT920" s="3"/>
    </row>
    <row r="921" spans="1:46" ht="12.75">
      <c r="A921" s="3"/>
      <c r="B921" s="3"/>
      <c r="C921" s="3"/>
      <c r="D921" s="3"/>
      <c r="E921" s="3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3"/>
      <c r="AT921" s="3"/>
    </row>
    <row r="922" spans="1:46" ht="12.75">
      <c r="A922" s="3"/>
      <c r="B922" s="3"/>
      <c r="C922" s="3"/>
      <c r="D922" s="3"/>
      <c r="E922" s="3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3"/>
      <c r="AT922" s="3"/>
    </row>
    <row r="923" spans="1:46" ht="12.75">
      <c r="A923" s="3"/>
      <c r="B923" s="3"/>
      <c r="C923" s="3"/>
      <c r="D923" s="3"/>
      <c r="E923" s="3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3"/>
      <c r="AT923" s="3"/>
    </row>
    <row r="924" spans="1:46" ht="12.75">
      <c r="A924" s="3"/>
      <c r="B924" s="3"/>
      <c r="C924" s="3"/>
      <c r="D924" s="3"/>
      <c r="E924" s="3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3"/>
      <c r="AT924" s="3"/>
    </row>
    <row r="925" spans="1:46" ht="12.75">
      <c r="A925" s="3"/>
      <c r="B925" s="3"/>
      <c r="C925" s="3"/>
      <c r="D925" s="3"/>
      <c r="E925" s="3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3"/>
      <c r="AT925" s="3"/>
    </row>
    <row r="926" spans="1:46" ht="12.75">
      <c r="A926" s="3"/>
      <c r="B926" s="3"/>
      <c r="C926" s="3"/>
      <c r="D926" s="3"/>
      <c r="E926" s="3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3"/>
      <c r="AT926" s="3"/>
    </row>
    <row r="927" spans="1:46" ht="12.75">
      <c r="A927" s="3"/>
      <c r="B927" s="3"/>
      <c r="C927" s="3"/>
      <c r="D927" s="3"/>
      <c r="E927" s="3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3"/>
      <c r="AT927" s="3"/>
    </row>
    <row r="928" spans="1:46" ht="12.75">
      <c r="A928" s="3"/>
      <c r="B928" s="3"/>
      <c r="C928" s="3"/>
      <c r="D928" s="3"/>
      <c r="E928" s="3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3"/>
      <c r="AT928" s="3"/>
    </row>
    <row r="929" spans="1:46" ht="12.75">
      <c r="A929" s="3"/>
      <c r="B929" s="3"/>
      <c r="C929" s="3"/>
      <c r="D929" s="3"/>
      <c r="E929" s="3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3"/>
      <c r="AT929" s="3"/>
    </row>
    <row r="930" spans="1:46" ht="12.75">
      <c r="A930" s="3"/>
      <c r="B930" s="3"/>
      <c r="C930" s="3"/>
      <c r="D930" s="3"/>
      <c r="E930" s="3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3"/>
      <c r="AT930" s="3"/>
    </row>
    <row r="931" spans="1:46" ht="12.75">
      <c r="A931" s="3"/>
      <c r="B931" s="3"/>
      <c r="C931" s="3"/>
      <c r="D931" s="3"/>
      <c r="E931" s="3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3"/>
      <c r="AT931" s="3"/>
    </row>
    <row r="932" spans="1:46" ht="12.75">
      <c r="A932" s="3"/>
      <c r="B932" s="3"/>
      <c r="C932" s="3"/>
      <c r="D932" s="3"/>
      <c r="E932" s="3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3"/>
      <c r="AT932" s="3"/>
    </row>
    <row r="933" spans="1:46" ht="12.75">
      <c r="A933" s="3"/>
      <c r="B933" s="3"/>
      <c r="C933" s="3"/>
      <c r="D933" s="3"/>
      <c r="E933" s="3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3"/>
      <c r="AT933" s="3"/>
    </row>
    <row r="934" spans="1:46" ht="12.75">
      <c r="A934" s="3"/>
      <c r="B934" s="3"/>
      <c r="C934" s="3"/>
      <c r="D934" s="3"/>
      <c r="E934" s="3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3"/>
      <c r="AT934" s="3"/>
    </row>
    <row r="935" spans="1:46" ht="12.75">
      <c r="A935" s="3"/>
      <c r="B935" s="3"/>
      <c r="C935" s="3"/>
      <c r="D935" s="3"/>
      <c r="E935" s="3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3"/>
      <c r="AT935" s="3"/>
    </row>
    <row r="936" spans="1:46" ht="12.75">
      <c r="A936" s="3"/>
      <c r="B936" s="3"/>
      <c r="C936" s="3"/>
      <c r="D936" s="3"/>
      <c r="E936" s="3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3"/>
      <c r="AT936" s="3"/>
    </row>
    <row r="937" spans="1:46" ht="12.75">
      <c r="A937" s="3"/>
      <c r="B937" s="3"/>
      <c r="C937" s="3"/>
      <c r="D937" s="3"/>
      <c r="E937" s="3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3"/>
      <c r="AT937" s="3"/>
    </row>
    <row r="938" spans="1:46" ht="12.75">
      <c r="A938" s="3"/>
      <c r="B938" s="3"/>
      <c r="C938" s="3"/>
      <c r="D938" s="3"/>
      <c r="E938" s="3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3"/>
      <c r="AT938" s="3"/>
    </row>
    <row r="939" spans="1:46" ht="12.75">
      <c r="A939" s="3"/>
      <c r="B939" s="3"/>
      <c r="C939" s="3"/>
      <c r="D939" s="3"/>
      <c r="E939" s="3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3"/>
      <c r="AT939" s="3"/>
    </row>
    <row r="940" spans="1:46" ht="12.75">
      <c r="A940" s="3"/>
      <c r="B940" s="3"/>
      <c r="C940" s="3"/>
      <c r="D940" s="3"/>
      <c r="E940" s="3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3"/>
      <c r="AT940" s="3"/>
    </row>
    <row r="941" spans="1:46" ht="12.75">
      <c r="A941" s="3"/>
      <c r="B941" s="3"/>
      <c r="C941" s="3"/>
      <c r="D941" s="3"/>
      <c r="E941" s="3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3"/>
      <c r="AT941" s="3"/>
    </row>
    <row r="942" spans="1:46" ht="12.75">
      <c r="A942" s="3"/>
      <c r="B942" s="3"/>
      <c r="C942" s="3"/>
      <c r="D942" s="3"/>
      <c r="E942" s="3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3"/>
      <c r="AT942" s="3"/>
    </row>
    <row r="943" spans="1:46" ht="12.75">
      <c r="A943" s="3"/>
      <c r="B943" s="3"/>
      <c r="C943" s="3"/>
      <c r="D943" s="3"/>
      <c r="E943" s="3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3"/>
      <c r="AT943" s="3"/>
    </row>
    <row r="944" spans="1:46" ht="12.75">
      <c r="A944" s="3"/>
      <c r="B944" s="3"/>
      <c r="C944" s="3"/>
      <c r="D944" s="3"/>
      <c r="E944" s="3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3"/>
      <c r="AT944" s="3"/>
    </row>
    <row r="945" spans="1:46" ht="12.75">
      <c r="A945" s="3"/>
      <c r="B945" s="3"/>
      <c r="C945" s="3"/>
      <c r="D945" s="3"/>
      <c r="E945" s="3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3"/>
      <c r="AT945" s="3"/>
    </row>
    <row r="946" spans="1:46" ht="12.75">
      <c r="A946" s="3"/>
      <c r="B946" s="3"/>
      <c r="C946" s="3"/>
      <c r="D946" s="3"/>
      <c r="E946" s="3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3"/>
      <c r="AT946" s="3"/>
    </row>
    <row r="947" spans="1:46" ht="12.75">
      <c r="A947" s="3"/>
      <c r="B947" s="3"/>
      <c r="C947" s="3"/>
      <c r="D947" s="3"/>
      <c r="E947" s="3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3"/>
      <c r="AT947" s="3"/>
    </row>
    <row r="948" spans="1:46" ht="12.75">
      <c r="A948" s="3"/>
      <c r="B948" s="3"/>
      <c r="C948" s="3"/>
      <c r="D948" s="3"/>
      <c r="E948" s="3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3"/>
      <c r="AT948" s="3"/>
    </row>
    <row r="949" spans="1:46" ht="12.75">
      <c r="A949" s="3"/>
      <c r="B949" s="3"/>
      <c r="C949" s="3"/>
      <c r="D949" s="3"/>
      <c r="E949" s="3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3"/>
      <c r="AT949" s="3"/>
    </row>
    <row r="950" spans="1:46" ht="12.75">
      <c r="A950" s="3"/>
      <c r="B950" s="3"/>
      <c r="C950" s="3"/>
      <c r="D950" s="3"/>
      <c r="E950" s="3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3"/>
      <c r="AT950" s="3"/>
    </row>
    <row r="951" spans="1:46" ht="12.75">
      <c r="A951" s="3"/>
      <c r="B951" s="3"/>
      <c r="C951" s="3"/>
      <c r="D951" s="3"/>
      <c r="E951" s="3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3"/>
      <c r="AT951" s="3"/>
    </row>
    <row r="952" spans="1:46" ht="12.75">
      <c r="A952" s="3"/>
      <c r="B952" s="3"/>
      <c r="C952" s="3"/>
      <c r="D952" s="3"/>
      <c r="E952" s="3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3"/>
      <c r="AT952" s="3"/>
    </row>
    <row r="953" spans="1:46" ht="12.75">
      <c r="A953" s="3"/>
      <c r="B953" s="3"/>
      <c r="C953" s="3"/>
      <c r="D953" s="3"/>
      <c r="E953" s="3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3"/>
      <c r="AT953" s="3"/>
    </row>
    <row r="954" spans="1:46" ht="12.75">
      <c r="A954" s="3"/>
      <c r="B954" s="3"/>
      <c r="C954" s="3"/>
      <c r="D954" s="3"/>
      <c r="E954" s="3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3"/>
      <c r="AT954" s="3"/>
    </row>
    <row r="955" spans="1:46" ht="12.75">
      <c r="A955" s="3"/>
      <c r="B955" s="3"/>
      <c r="C955" s="3"/>
      <c r="D955" s="3"/>
      <c r="E955" s="3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3"/>
      <c r="AT955" s="3"/>
    </row>
    <row r="956" spans="1:46" ht="12.75">
      <c r="A956" s="3"/>
      <c r="B956" s="3"/>
      <c r="C956" s="3"/>
      <c r="D956" s="3"/>
      <c r="E956" s="3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3"/>
      <c r="AT956" s="3"/>
    </row>
    <row r="957" spans="1:46" ht="12.75">
      <c r="A957" s="3"/>
      <c r="B957" s="3"/>
      <c r="C957" s="3"/>
      <c r="D957" s="3"/>
      <c r="E957" s="3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3"/>
      <c r="AT957" s="3"/>
    </row>
    <row r="958" spans="1:46" ht="12.75">
      <c r="A958" s="3"/>
      <c r="B958" s="3"/>
      <c r="C958" s="3"/>
      <c r="D958" s="3"/>
      <c r="E958" s="3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3"/>
      <c r="AT958" s="3"/>
    </row>
    <row r="959" spans="1:46" ht="12.75">
      <c r="A959" s="3"/>
      <c r="B959" s="3"/>
      <c r="C959" s="3"/>
      <c r="D959" s="3"/>
      <c r="E959" s="3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3"/>
      <c r="AT959" s="3"/>
    </row>
    <row r="960" spans="1:46" ht="12.75">
      <c r="A960" s="3"/>
      <c r="B960" s="3"/>
      <c r="C960" s="3"/>
      <c r="D960" s="3"/>
      <c r="E960" s="3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3"/>
      <c r="AT960" s="3"/>
    </row>
    <row r="961" spans="1:46" ht="12.75">
      <c r="A961" s="3"/>
      <c r="B961" s="3"/>
      <c r="C961" s="3"/>
      <c r="D961" s="3"/>
      <c r="E961" s="3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3"/>
      <c r="AT961" s="3"/>
    </row>
    <row r="962" spans="1:46" ht="12.75">
      <c r="A962" s="3"/>
      <c r="B962" s="3"/>
      <c r="C962" s="3"/>
      <c r="D962" s="3"/>
      <c r="E962" s="3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3"/>
      <c r="AT962" s="3"/>
    </row>
    <row r="963" spans="1:46" ht="12.75">
      <c r="A963" s="3"/>
      <c r="B963" s="3"/>
      <c r="C963" s="3"/>
      <c r="D963" s="3"/>
      <c r="E963" s="3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3"/>
      <c r="AT963" s="3"/>
    </row>
    <row r="964" spans="1:46" ht="12.75">
      <c r="A964" s="3"/>
      <c r="B964" s="3"/>
      <c r="C964" s="3"/>
      <c r="D964" s="3"/>
      <c r="E964" s="3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3"/>
      <c r="AT964" s="3"/>
    </row>
    <row r="965" spans="1:46" ht="12.75">
      <c r="A965" s="3"/>
      <c r="B965" s="3"/>
      <c r="C965" s="3"/>
      <c r="D965" s="3"/>
      <c r="E965" s="3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3"/>
      <c r="AT965" s="3"/>
    </row>
    <row r="966" spans="1:46" ht="12.75">
      <c r="A966" s="3"/>
      <c r="B966" s="3"/>
      <c r="C966" s="3"/>
      <c r="D966" s="3"/>
      <c r="E966" s="3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3"/>
      <c r="AT966" s="3"/>
    </row>
    <row r="967" spans="1:46" ht="12.75">
      <c r="A967" s="3"/>
      <c r="B967" s="3"/>
      <c r="C967" s="3"/>
      <c r="D967" s="3"/>
      <c r="E967" s="3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3"/>
      <c r="AT967" s="3"/>
    </row>
    <row r="968" spans="1:46" ht="12.75">
      <c r="A968" s="3"/>
      <c r="B968" s="3"/>
      <c r="C968" s="3"/>
      <c r="D968" s="3"/>
      <c r="E968" s="3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3"/>
      <c r="AT968" s="3"/>
    </row>
    <row r="969" spans="1:46" ht="12.75">
      <c r="A969" s="3"/>
      <c r="B969" s="3"/>
      <c r="C969" s="3"/>
      <c r="D969" s="3"/>
      <c r="E969" s="3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3"/>
      <c r="AT969" s="3"/>
    </row>
    <row r="970" spans="1:46" ht="12.75">
      <c r="A970" s="3"/>
      <c r="B970" s="3"/>
      <c r="C970" s="3"/>
      <c r="D970" s="3"/>
      <c r="E970" s="3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3"/>
      <c r="AT970" s="3"/>
    </row>
    <row r="971" spans="1:46" ht="12.75">
      <c r="A971" s="3"/>
      <c r="B971" s="3"/>
      <c r="C971" s="3"/>
      <c r="D971" s="3"/>
      <c r="E971" s="3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3"/>
      <c r="AT971" s="3"/>
    </row>
    <row r="972" spans="1:46" ht="12.75">
      <c r="A972" s="3"/>
      <c r="B972" s="3"/>
      <c r="C972" s="3"/>
      <c r="D972" s="3"/>
      <c r="E972" s="3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3"/>
      <c r="AT972" s="3"/>
    </row>
    <row r="973" spans="1:46" ht="12.75">
      <c r="A973" s="3"/>
      <c r="B973" s="3"/>
      <c r="C973" s="3"/>
      <c r="D973" s="3"/>
      <c r="E973" s="3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3"/>
      <c r="AT973" s="3"/>
    </row>
    <row r="974" spans="1:46" ht="12.75">
      <c r="A974" s="3"/>
      <c r="B974" s="3"/>
      <c r="C974" s="3"/>
      <c r="D974" s="3"/>
      <c r="E974" s="3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3"/>
      <c r="AT974" s="3"/>
    </row>
    <row r="975" spans="1:46" ht="12.75">
      <c r="A975" s="3"/>
      <c r="B975" s="3"/>
      <c r="C975" s="3"/>
      <c r="D975" s="3"/>
      <c r="E975" s="3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3"/>
      <c r="AT975" s="3"/>
    </row>
    <row r="976" spans="1:46" ht="12.75">
      <c r="A976" s="3"/>
      <c r="B976" s="3"/>
      <c r="C976" s="3"/>
      <c r="D976" s="3"/>
      <c r="E976" s="3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3"/>
      <c r="AT976" s="3"/>
    </row>
    <row r="977" spans="1:46" ht="12.75">
      <c r="A977" s="3"/>
      <c r="B977" s="3"/>
      <c r="C977" s="3"/>
      <c r="D977" s="3"/>
      <c r="E977" s="3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3"/>
      <c r="AT977" s="3"/>
    </row>
    <row r="978" spans="1:46" ht="12.75">
      <c r="A978" s="3"/>
      <c r="B978" s="3"/>
      <c r="C978" s="3"/>
      <c r="D978" s="3"/>
      <c r="E978" s="3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3"/>
      <c r="AT978" s="3"/>
    </row>
    <row r="979" spans="1:46" ht="12.75">
      <c r="A979" s="3"/>
      <c r="B979" s="3"/>
      <c r="C979" s="3"/>
      <c r="D979" s="3"/>
      <c r="E979" s="3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3"/>
      <c r="AT979" s="3"/>
    </row>
    <row r="980" spans="1:46" ht="12.75">
      <c r="A980" s="3"/>
      <c r="B980" s="3"/>
      <c r="C980" s="3"/>
      <c r="D980" s="3"/>
      <c r="E980" s="3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3"/>
      <c r="AT980" s="3"/>
    </row>
    <row r="981" spans="1:46" ht="12.75">
      <c r="A981" s="3"/>
      <c r="B981" s="3"/>
      <c r="C981" s="3"/>
      <c r="D981" s="3"/>
      <c r="E981" s="3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3"/>
      <c r="AT981" s="3"/>
    </row>
    <row r="982" spans="1:46" ht="12.75">
      <c r="A982" s="3"/>
      <c r="B982" s="3"/>
      <c r="C982" s="3"/>
      <c r="D982" s="3"/>
      <c r="E982" s="3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3"/>
      <c r="AT982" s="3"/>
    </row>
    <row r="983" spans="1:46" ht="12.75">
      <c r="A983" s="3"/>
      <c r="B983" s="3"/>
      <c r="C983" s="3"/>
      <c r="D983" s="3"/>
      <c r="E983" s="3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3"/>
      <c r="AT983" s="3"/>
    </row>
    <row r="984" spans="1:46" ht="12.75">
      <c r="A984" s="3"/>
      <c r="B984" s="3"/>
      <c r="C984" s="3"/>
      <c r="D984" s="3"/>
      <c r="E984" s="3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3"/>
      <c r="AT984" s="3"/>
    </row>
    <row r="985" spans="1:46" ht="12.75">
      <c r="A985" s="3"/>
      <c r="B985" s="3"/>
      <c r="C985" s="3"/>
      <c r="D985" s="3"/>
      <c r="E985" s="3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3"/>
      <c r="AT985" s="3"/>
    </row>
    <row r="986" spans="1:46" ht="12.75">
      <c r="A986" s="3"/>
      <c r="B986" s="3"/>
      <c r="C986" s="3"/>
      <c r="D986" s="3"/>
      <c r="E986" s="3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3"/>
      <c r="AT986" s="3"/>
    </row>
    <row r="987" spans="1:46" ht="12.75">
      <c r="A987" s="3"/>
      <c r="B987" s="3"/>
      <c r="C987" s="3"/>
      <c r="D987" s="3"/>
      <c r="E987" s="3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3"/>
      <c r="AT987" s="3"/>
    </row>
    <row r="988" spans="1:46" ht="12.75">
      <c r="A988" s="3"/>
      <c r="B988" s="3"/>
      <c r="C988" s="3"/>
      <c r="D988" s="3"/>
      <c r="E988" s="3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3"/>
      <c r="AT988" s="3"/>
    </row>
    <row r="989" spans="1:46" ht="12.75">
      <c r="A989" s="3"/>
      <c r="B989" s="3"/>
      <c r="C989" s="3"/>
      <c r="D989" s="3"/>
      <c r="E989" s="3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3"/>
      <c r="AT989" s="3"/>
    </row>
    <row r="990" spans="1:46" ht="12.75">
      <c r="A990" s="3"/>
      <c r="B990" s="3"/>
      <c r="C990" s="3"/>
      <c r="D990" s="3"/>
      <c r="E990" s="3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3"/>
      <c r="AT990" s="3"/>
    </row>
    <row r="991" spans="1:46" ht="12.75">
      <c r="A991" s="3"/>
      <c r="B991" s="3"/>
      <c r="C991" s="3"/>
      <c r="D991" s="3"/>
      <c r="E991" s="3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3"/>
      <c r="AT991" s="3"/>
    </row>
    <row r="992" spans="1:46" ht="12.75">
      <c r="A992" s="3"/>
      <c r="B992" s="3"/>
      <c r="C992" s="3"/>
      <c r="D992" s="3"/>
      <c r="E992" s="3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3"/>
      <c r="AT992" s="3"/>
    </row>
    <row r="993" spans="1:46" ht="12.75">
      <c r="A993" s="3"/>
      <c r="B993" s="3"/>
      <c r="C993" s="3"/>
      <c r="D993" s="3"/>
      <c r="E993" s="3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3"/>
      <c r="AT993" s="3"/>
    </row>
    <row r="994" spans="1:46" ht="12.75">
      <c r="A994" s="3"/>
      <c r="B994" s="3"/>
      <c r="C994" s="3"/>
      <c r="D994" s="3"/>
      <c r="E994" s="3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3"/>
      <c r="AT994" s="3"/>
    </row>
    <row r="995" spans="1:46" ht="12.75">
      <c r="A995" s="3"/>
      <c r="B995" s="3"/>
      <c r="C995" s="3"/>
      <c r="D995" s="3"/>
      <c r="E995" s="3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3"/>
      <c r="AT995" s="3"/>
    </row>
    <row r="996" spans="1:46" ht="12.75">
      <c r="A996" s="3"/>
      <c r="B996" s="3"/>
      <c r="C996" s="3"/>
      <c r="D996" s="3"/>
      <c r="E996" s="3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3"/>
      <c r="AT996" s="3"/>
    </row>
    <row r="997" spans="1:46" ht="12.75">
      <c r="A997" s="3"/>
      <c r="B997" s="3"/>
      <c r="C997" s="3"/>
      <c r="D997" s="3"/>
      <c r="E997" s="3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3"/>
      <c r="AT997" s="3"/>
    </row>
    <row r="998" spans="1:46" ht="12.75">
      <c r="A998" s="3"/>
      <c r="B998" s="3"/>
      <c r="C998" s="3"/>
      <c r="D998" s="3"/>
      <c r="E998" s="3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3"/>
      <c r="AT998" s="3"/>
    </row>
    <row r="999" spans="1:46" ht="12.75">
      <c r="A999" s="3"/>
      <c r="B999" s="3"/>
      <c r="C999" s="3"/>
      <c r="D999" s="3"/>
      <c r="E999" s="3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3"/>
      <c r="AT999" s="3"/>
    </row>
    <row r="1000" spans="1:46" ht="12.75">
      <c r="A1000" s="3"/>
      <c r="B1000" s="3"/>
      <c r="C1000" s="3"/>
      <c r="D1000" s="3"/>
      <c r="E1000" s="3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3"/>
      <c r="AT1000" s="3"/>
    </row>
    <row r="1001" spans="1:46" ht="12.75">
      <c r="A1001" s="3"/>
      <c r="B1001" s="3"/>
      <c r="C1001" s="3"/>
      <c r="D1001" s="3"/>
      <c r="E1001" s="3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3"/>
      <c r="AT1001" s="3"/>
    </row>
    <row r="1002" spans="1:46" ht="12.75">
      <c r="A1002" s="3"/>
      <c r="B1002" s="3"/>
      <c r="C1002" s="3"/>
      <c r="D1002" s="3"/>
      <c r="E1002" s="3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3"/>
      <c r="AT1002" s="3"/>
    </row>
    <row r="1003" spans="1:46" ht="12.75">
      <c r="A1003" s="3"/>
      <c r="B1003" s="3"/>
      <c r="C1003" s="3"/>
      <c r="D1003" s="3"/>
      <c r="E1003" s="3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3"/>
      <c r="AT1003" s="3"/>
    </row>
    <row r="1004" spans="1:46" ht="12.75">
      <c r="A1004" s="3"/>
      <c r="B1004" s="3"/>
      <c r="C1004" s="3"/>
      <c r="D1004" s="3"/>
      <c r="E1004" s="3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3"/>
      <c r="AT1004" s="3"/>
    </row>
    <row r="1005" spans="1:46" ht="12.75">
      <c r="A1005" s="3"/>
      <c r="B1005" s="3"/>
      <c r="C1005" s="3"/>
      <c r="D1005" s="3"/>
      <c r="E1005" s="3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3"/>
      <c r="AT1005" s="3"/>
    </row>
    <row r="1006" spans="1:46" ht="12.75">
      <c r="A1006" s="3"/>
      <c r="B1006" s="3"/>
      <c r="C1006" s="3"/>
      <c r="D1006" s="3"/>
      <c r="E1006" s="3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3"/>
      <c r="AT1006" s="3"/>
    </row>
    <row r="1007" spans="1:46" ht="12.75">
      <c r="A1007" s="3"/>
      <c r="B1007" s="3"/>
      <c r="C1007" s="3"/>
      <c r="D1007" s="3"/>
      <c r="E1007" s="3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3"/>
      <c r="AT1007" s="3"/>
    </row>
    <row r="1008" spans="1:46" ht="12.75">
      <c r="A1008" s="3"/>
      <c r="B1008" s="3"/>
      <c r="C1008" s="3"/>
      <c r="D1008" s="3"/>
      <c r="E1008" s="3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3"/>
      <c r="AT1008" s="3"/>
    </row>
    <row r="1009" spans="1:46" ht="12.75">
      <c r="A1009" s="3"/>
      <c r="B1009" s="3"/>
      <c r="C1009" s="3"/>
      <c r="D1009" s="3"/>
      <c r="E1009" s="3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3"/>
      <c r="AT1009" s="3"/>
    </row>
    <row r="1010" spans="1:46" ht="12.75">
      <c r="A1010" s="3"/>
      <c r="B1010" s="3"/>
      <c r="C1010" s="3"/>
      <c r="D1010" s="3"/>
      <c r="E1010" s="3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3"/>
      <c r="AT1010" s="3"/>
    </row>
    <row r="1011" spans="1:46" ht="12.75">
      <c r="A1011" s="3"/>
      <c r="B1011" s="3"/>
      <c r="C1011" s="3"/>
      <c r="D1011" s="3"/>
      <c r="E1011" s="3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3"/>
      <c r="AT1011" s="3"/>
    </row>
    <row r="1012" spans="1:46" ht="12.75">
      <c r="A1012" s="3"/>
      <c r="B1012" s="3"/>
      <c r="C1012" s="3"/>
      <c r="D1012" s="3"/>
      <c r="E1012" s="3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3"/>
      <c r="AT1012" s="3"/>
    </row>
    <row r="1013" spans="1:46" ht="12.75">
      <c r="A1013" s="3"/>
      <c r="B1013" s="3"/>
      <c r="C1013" s="3"/>
      <c r="D1013" s="3"/>
      <c r="E1013" s="3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3"/>
      <c r="AT1013" s="3"/>
    </row>
    <row r="1014" spans="1:46" ht="12.75">
      <c r="A1014" s="3"/>
      <c r="B1014" s="3"/>
      <c r="C1014" s="3"/>
      <c r="D1014" s="3"/>
      <c r="E1014" s="3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3"/>
      <c r="AT1014" s="3"/>
    </row>
    <row r="1015" spans="1:46" ht="12.75">
      <c r="A1015" s="3"/>
      <c r="B1015" s="3"/>
      <c r="C1015" s="3"/>
      <c r="D1015" s="3"/>
      <c r="E1015" s="3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3"/>
      <c r="AT1015" s="3"/>
    </row>
    <row r="1016" spans="1:46" ht="12.75">
      <c r="A1016" s="3"/>
      <c r="B1016" s="3"/>
      <c r="C1016" s="3"/>
      <c r="D1016" s="3"/>
      <c r="E1016" s="3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3"/>
      <c r="AT1016" s="3"/>
    </row>
    <row r="1017" spans="1:46" ht="12.75">
      <c r="A1017" s="3"/>
      <c r="B1017" s="3"/>
      <c r="C1017" s="3"/>
      <c r="D1017" s="3"/>
      <c r="E1017" s="3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3"/>
      <c r="AT1017" s="3"/>
    </row>
    <row r="1018" spans="1:46" ht="12.75">
      <c r="A1018" s="3"/>
      <c r="B1018" s="3"/>
      <c r="C1018" s="3"/>
      <c r="D1018" s="3"/>
      <c r="E1018" s="3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3"/>
      <c r="AT1018" s="3"/>
    </row>
    <row r="1019" spans="1:46" ht="12.75">
      <c r="A1019" s="3"/>
      <c r="B1019" s="3"/>
      <c r="C1019" s="3"/>
      <c r="D1019" s="3"/>
      <c r="E1019" s="3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3"/>
      <c r="AT1019" s="3"/>
    </row>
    <row r="1020" spans="1:46" ht="12.75">
      <c r="A1020" s="3"/>
      <c r="B1020" s="3"/>
      <c r="C1020" s="3"/>
      <c r="D1020" s="3"/>
      <c r="E1020" s="3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3"/>
      <c r="AT1020" s="3"/>
    </row>
    <row r="1021" spans="1:46" ht="12.75">
      <c r="A1021" s="3"/>
      <c r="B1021" s="3"/>
      <c r="C1021" s="3"/>
      <c r="D1021" s="3"/>
      <c r="E1021" s="3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3"/>
      <c r="AT1021" s="3"/>
    </row>
    <row r="1022" spans="1:46" ht="12.75">
      <c r="A1022" s="3"/>
      <c r="B1022" s="3"/>
      <c r="C1022" s="3"/>
      <c r="D1022" s="3"/>
      <c r="E1022" s="3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3"/>
      <c r="AT1022" s="3"/>
    </row>
    <row r="1023" spans="1:46" ht="12.75">
      <c r="A1023" s="3"/>
      <c r="B1023" s="3"/>
      <c r="C1023" s="3"/>
      <c r="D1023" s="3"/>
      <c r="E1023" s="3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3"/>
      <c r="AT1023" s="3"/>
    </row>
    <row r="1024" spans="1:46" ht="12.75">
      <c r="A1024" s="3"/>
      <c r="B1024" s="3"/>
      <c r="C1024" s="3"/>
      <c r="D1024" s="3"/>
      <c r="E1024" s="3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3"/>
      <c r="AT1024" s="3"/>
    </row>
    <row r="1025" spans="1:46" ht="12.75">
      <c r="A1025" s="3"/>
      <c r="B1025" s="3"/>
      <c r="C1025" s="3"/>
      <c r="D1025" s="3"/>
      <c r="E1025" s="3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3"/>
      <c r="AT1025" s="3"/>
    </row>
    <row r="1026" spans="1:46" ht="12.75">
      <c r="A1026" s="3"/>
      <c r="B1026" s="3"/>
      <c r="C1026" s="3"/>
      <c r="D1026" s="3"/>
      <c r="E1026" s="3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3"/>
      <c r="AT1026" s="3"/>
    </row>
    <row r="1027" spans="1:46" ht="12.75">
      <c r="A1027" s="3"/>
      <c r="B1027" s="3"/>
      <c r="C1027" s="3"/>
      <c r="D1027" s="3"/>
      <c r="E1027" s="3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3"/>
      <c r="AT1027" s="3"/>
    </row>
    <row r="1028" spans="1:46" ht="12.75">
      <c r="A1028" s="3"/>
      <c r="B1028" s="3"/>
      <c r="C1028" s="3"/>
      <c r="D1028" s="3"/>
      <c r="E1028" s="3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3"/>
      <c r="AT1028" s="3"/>
    </row>
    <row r="1029" spans="1:46" ht="12.75">
      <c r="A1029" s="3"/>
      <c r="B1029" s="3"/>
      <c r="C1029" s="3"/>
      <c r="D1029" s="3"/>
      <c r="E1029" s="3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3"/>
      <c r="AT1029" s="3"/>
    </row>
    <row r="1030" spans="1:46" ht="12.75">
      <c r="A1030" s="3"/>
      <c r="B1030" s="3"/>
      <c r="C1030" s="3"/>
      <c r="D1030" s="3"/>
      <c r="E1030" s="3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3"/>
      <c r="AT1030" s="3"/>
    </row>
    <row r="1031" spans="1:46" ht="12.75">
      <c r="A1031" s="3"/>
      <c r="B1031" s="3"/>
      <c r="C1031" s="3"/>
      <c r="D1031" s="3"/>
      <c r="E1031" s="3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3"/>
      <c r="AT1031" s="3"/>
    </row>
    <row r="1032" spans="1:46" ht="12.75">
      <c r="A1032" s="3"/>
      <c r="B1032" s="3"/>
      <c r="C1032" s="3"/>
      <c r="D1032" s="3"/>
      <c r="E1032" s="3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3"/>
      <c r="AT1032" s="3"/>
    </row>
    <row r="1033" spans="1:46" ht="12.75">
      <c r="A1033" s="3"/>
      <c r="B1033" s="3"/>
      <c r="C1033" s="3"/>
      <c r="D1033" s="3"/>
      <c r="E1033" s="3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3"/>
      <c r="AT1033" s="3"/>
    </row>
    <row r="1034" spans="1:46" ht="12.75">
      <c r="A1034" s="3"/>
      <c r="B1034" s="3"/>
      <c r="C1034" s="3"/>
      <c r="D1034" s="3"/>
      <c r="E1034" s="3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3"/>
      <c r="AT1034" s="3"/>
    </row>
    <row r="1035" spans="1:46" ht="12.75">
      <c r="A1035" s="3"/>
      <c r="B1035" s="3"/>
      <c r="C1035" s="3"/>
      <c r="D1035" s="3"/>
      <c r="E1035" s="3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3"/>
      <c r="AT1035" s="3"/>
    </row>
    <row r="1036" spans="1:46" ht="12.75">
      <c r="A1036" s="3"/>
      <c r="B1036" s="3"/>
      <c r="C1036" s="3"/>
      <c r="D1036" s="3"/>
      <c r="E1036" s="3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3"/>
      <c r="AT1036" s="3"/>
    </row>
    <row r="1037" spans="1:46" ht="12.75">
      <c r="A1037" s="3"/>
      <c r="B1037" s="3"/>
      <c r="C1037" s="3"/>
      <c r="D1037" s="3"/>
      <c r="E1037" s="3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3"/>
      <c r="AT1037" s="3"/>
    </row>
    <row r="1038" spans="1:46" ht="12.75">
      <c r="A1038" s="3"/>
      <c r="B1038" s="3"/>
      <c r="C1038" s="3"/>
      <c r="D1038" s="3"/>
      <c r="E1038" s="3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3"/>
      <c r="AT1038" s="3"/>
    </row>
    <row r="1039" spans="1:46" ht="12.75">
      <c r="A1039" s="3"/>
      <c r="B1039" s="3"/>
      <c r="C1039" s="3"/>
      <c r="D1039" s="3"/>
      <c r="E1039" s="3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3"/>
      <c r="AT1039" s="3"/>
    </row>
    <row r="1040" spans="1:46" ht="12.75">
      <c r="A1040" s="3"/>
      <c r="B1040" s="3"/>
      <c r="C1040" s="3"/>
      <c r="D1040" s="3"/>
      <c r="E1040" s="3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3"/>
      <c r="AT1040" s="3"/>
    </row>
    <row r="1041" spans="1:46" ht="12.75">
      <c r="A1041" s="3"/>
      <c r="B1041" s="3"/>
      <c r="C1041" s="3"/>
      <c r="D1041" s="3"/>
      <c r="E1041" s="3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3"/>
      <c r="AT1041" s="3"/>
    </row>
    <row r="1042" spans="1:46" ht="12.75">
      <c r="A1042" s="3"/>
      <c r="B1042" s="3"/>
      <c r="C1042" s="3"/>
      <c r="D1042" s="3"/>
      <c r="E1042" s="3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3"/>
      <c r="AT1042" s="3"/>
    </row>
    <row r="1043" spans="1:46" ht="12.75">
      <c r="A1043" s="3"/>
      <c r="B1043" s="3"/>
      <c r="C1043" s="3"/>
      <c r="D1043" s="3"/>
      <c r="E1043" s="3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3"/>
      <c r="AT1043" s="3"/>
    </row>
    <row r="1044" spans="1:46" ht="12.75">
      <c r="A1044" s="3"/>
      <c r="B1044" s="3"/>
      <c r="C1044" s="3"/>
      <c r="D1044" s="3"/>
      <c r="E1044" s="3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3"/>
      <c r="AT1044" s="3"/>
    </row>
    <row r="1045" spans="1:46" ht="12.75">
      <c r="A1045" s="3"/>
      <c r="B1045" s="3"/>
      <c r="C1045" s="3"/>
      <c r="D1045" s="3"/>
      <c r="E1045" s="3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3"/>
      <c r="AT1045" s="3"/>
    </row>
    <row r="1046" spans="1:46" ht="12.75">
      <c r="A1046" s="3"/>
      <c r="B1046" s="3"/>
      <c r="C1046" s="3"/>
      <c r="D1046" s="3"/>
      <c r="E1046" s="3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3"/>
      <c r="AT1046" s="3"/>
    </row>
    <row r="1047" spans="1:46" ht="12.75">
      <c r="A1047" s="3"/>
      <c r="B1047" s="3"/>
      <c r="C1047" s="3"/>
      <c r="D1047" s="3"/>
      <c r="E1047" s="3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3"/>
      <c r="AT1047" s="3"/>
    </row>
    <row r="1048" spans="1:46" ht="12.75">
      <c r="A1048" s="3"/>
      <c r="B1048" s="3"/>
      <c r="C1048" s="3"/>
      <c r="D1048" s="3"/>
      <c r="E1048" s="3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3"/>
      <c r="AT1048" s="3"/>
    </row>
    <row r="1049" spans="1:46" ht="12.75">
      <c r="A1049" s="3"/>
      <c r="B1049" s="3"/>
      <c r="C1049" s="3"/>
      <c r="D1049" s="3"/>
      <c r="E1049" s="3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3"/>
      <c r="AT1049" s="3"/>
    </row>
    <row r="1050" spans="1:46" ht="12.75">
      <c r="A1050" s="3"/>
      <c r="B1050" s="3"/>
      <c r="C1050" s="3"/>
      <c r="D1050" s="3"/>
      <c r="E1050" s="3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3"/>
      <c r="AT1050" s="3"/>
    </row>
    <row r="1051" spans="1:46" ht="12.75">
      <c r="A1051" s="3"/>
      <c r="B1051" s="3"/>
      <c r="C1051" s="3"/>
      <c r="D1051" s="3"/>
      <c r="E1051" s="3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3"/>
      <c r="AT1051" s="3"/>
    </row>
    <row r="1052" spans="1:46" ht="12.75">
      <c r="A1052" s="3"/>
      <c r="B1052" s="3"/>
      <c r="C1052" s="3"/>
      <c r="D1052" s="3"/>
      <c r="E1052" s="3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3"/>
      <c r="AT1052" s="3"/>
    </row>
    <row r="1053" spans="1:46" ht="12.75">
      <c r="A1053" s="3"/>
      <c r="B1053" s="3"/>
      <c r="C1053" s="3"/>
      <c r="D1053" s="3"/>
      <c r="E1053" s="3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3"/>
      <c r="AT1053" s="3"/>
    </row>
    <row r="1054" spans="1:46" ht="12.75">
      <c r="A1054" s="3"/>
      <c r="B1054" s="3"/>
      <c r="C1054" s="3"/>
      <c r="D1054" s="3"/>
      <c r="E1054" s="3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3"/>
      <c r="AT1054" s="3"/>
    </row>
    <row r="1055" spans="1:46" ht="12.75">
      <c r="A1055" s="3"/>
      <c r="B1055" s="3"/>
      <c r="C1055" s="3"/>
      <c r="D1055" s="3"/>
      <c r="E1055" s="3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3"/>
      <c r="AT1055" s="3"/>
    </row>
    <row r="1056" spans="1:46" ht="12.75">
      <c r="A1056" s="3"/>
      <c r="B1056" s="3"/>
      <c r="C1056" s="3"/>
      <c r="D1056" s="3"/>
      <c r="E1056" s="3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3"/>
      <c r="AT1056" s="3"/>
    </row>
    <row r="1057" spans="1:46" ht="12.75">
      <c r="A1057" s="3"/>
      <c r="B1057" s="3"/>
      <c r="C1057" s="3"/>
      <c r="D1057" s="3"/>
      <c r="E1057" s="3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3"/>
      <c r="AT1057" s="3"/>
    </row>
    <row r="1058" spans="1:46" ht="12.75">
      <c r="A1058" s="3"/>
      <c r="B1058" s="3"/>
      <c r="C1058" s="3"/>
      <c r="D1058" s="3"/>
      <c r="E1058" s="3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3"/>
      <c r="AT1058" s="3"/>
    </row>
    <row r="1059" spans="1:46" ht="12.75">
      <c r="A1059" s="3"/>
      <c r="B1059" s="3"/>
      <c r="C1059" s="3"/>
      <c r="D1059" s="3"/>
      <c r="E1059" s="3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3"/>
      <c r="AT1059" s="3"/>
    </row>
    <row r="1060" spans="1:46" ht="12.75">
      <c r="A1060" s="3"/>
      <c r="B1060" s="3"/>
      <c r="C1060" s="3"/>
      <c r="D1060" s="3"/>
      <c r="E1060" s="3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3"/>
      <c r="AT1060" s="3"/>
    </row>
    <row r="1061" spans="1:46" ht="12.75">
      <c r="A1061" s="3"/>
      <c r="B1061" s="3"/>
      <c r="C1061" s="3"/>
      <c r="D1061" s="3"/>
      <c r="E1061" s="3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3"/>
      <c r="AT1061" s="3"/>
    </row>
    <row r="1062" spans="1:46" ht="12.75">
      <c r="A1062" s="3"/>
      <c r="B1062" s="3"/>
      <c r="C1062" s="3"/>
      <c r="D1062" s="3"/>
      <c r="E1062" s="3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3"/>
      <c r="AT1062" s="3"/>
    </row>
    <row r="1063" spans="1:46" ht="12.75">
      <c r="A1063" s="3"/>
      <c r="B1063" s="3"/>
      <c r="C1063" s="3"/>
      <c r="D1063" s="3"/>
      <c r="E1063" s="3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3"/>
      <c r="AT1063" s="3"/>
    </row>
    <row r="1064" spans="1:46" ht="12.75">
      <c r="A1064" s="3"/>
      <c r="B1064" s="3"/>
      <c r="C1064" s="3"/>
      <c r="D1064" s="3"/>
      <c r="E1064" s="3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3"/>
      <c r="AT1064" s="3"/>
    </row>
    <row r="1065" spans="1:46" ht="12.75">
      <c r="A1065" s="3"/>
      <c r="B1065" s="3"/>
      <c r="C1065" s="3"/>
      <c r="D1065" s="3"/>
      <c r="E1065" s="3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3"/>
      <c r="AT1065" s="3"/>
    </row>
    <row r="1066" spans="1:46" ht="12.75">
      <c r="A1066" s="3"/>
      <c r="B1066" s="3"/>
      <c r="C1066" s="3"/>
      <c r="D1066" s="3"/>
      <c r="E1066" s="3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3"/>
      <c r="AT1066" s="3"/>
    </row>
    <row r="1067" spans="1:46" ht="12.75">
      <c r="A1067" s="3"/>
      <c r="B1067" s="3"/>
      <c r="C1067" s="3"/>
      <c r="D1067" s="3"/>
      <c r="E1067" s="3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3"/>
      <c r="AT1067" s="3"/>
    </row>
    <row r="1068" spans="1:46" ht="12.75">
      <c r="A1068" s="3"/>
      <c r="B1068" s="3"/>
      <c r="C1068" s="3"/>
      <c r="D1068" s="3"/>
      <c r="E1068" s="3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3"/>
      <c r="AT1068" s="3"/>
    </row>
    <row r="1069" spans="1:46" ht="12.75">
      <c r="A1069" s="3"/>
      <c r="B1069" s="3"/>
      <c r="C1069" s="3"/>
      <c r="D1069" s="3"/>
      <c r="E1069" s="3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3"/>
      <c r="AT1069" s="3"/>
    </row>
    <row r="1070" spans="1:46" ht="12.75">
      <c r="A1070" s="3"/>
      <c r="B1070" s="3"/>
      <c r="C1070" s="3"/>
      <c r="D1070" s="3"/>
      <c r="E1070" s="3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3"/>
      <c r="AT1070" s="3"/>
    </row>
    <row r="1071" spans="1:46" ht="12.75">
      <c r="A1071" s="3"/>
      <c r="B1071" s="3"/>
      <c r="C1071" s="3"/>
      <c r="D1071" s="3"/>
      <c r="E1071" s="3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3"/>
      <c r="AT1071" s="3"/>
    </row>
    <row r="1072" spans="1:46" ht="12.75">
      <c r="A1072" s="3"/>
      <c r="B1072" s="3"/>
      <c r="C1072" s="3"/>
      <c r="D1072" s="3"/>
      <c r="E1072" s="3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3"/>
      <c r="AT1072" s="3"/>
    </row>
    <row r="1073" spans="1:46" ht="12.75">
      <c r="A1073" s="3"/>
      <c r="B1073" s="3"/>
      <c r="C1073" s="3"/>
      <c r="D1073" s="3"/>
      <c r="E1073" s="3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3"/>
      <c r="AT1073" s="3"/>
    </row>
    <row r="1074" spans="1:46" ht="12.75">
      <c r="A1074" s="3"/>
      <c r="B1074" s="3"/>
      <c r="C1074" s="3"/>
      <c r="D1074" s="3"/>
      <c r="E1074" s="3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3"/>
      <c r="AT1074" s="3"/>
    </row>
    <row r="1075" spans="1:46" ht="12.75">
      <c r="A1075" s="3"/>
      <c r="B1075" s="3"/>
      <c r="C1075" s="3"/>
      <c r="D1075" s="3"/>
      <c r="E1075" s="3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3"/>
      <c r="AT1075" s="3"/>
    </row>
    <row r="1076" spans="1:46" ht="12.75">
      <c r="A1076" s="3"/>
      <c r="B1076" s="3"/>
      <c r="C1076" s="3"/>
      <c r="D1076" s="3"/>
      <c r="E1076" s="3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3"/>
      <c r="AT1076" s="3"/>
    </row>
    <row r="1077" spans="1:46" ht="12.75">
      <c r="A1077" s="3"/>
      <c r="B1077" s="3"/>
      <c r="C1077" s="3"/>
      <c r="D1077" s="3"/>
      <c r="E1077" s="3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3"/>
      <c r="AT1077" s="3"/>
    </row>
    <row r="1078" spans="1:46" ht="12.75">
      <c r="A1078" s="3"/>
      <c r="B1078" s="3"/>
      <c r="C1078" s="3"/>
      <c r="D1078" s="3"/>
      <c r="E1078" s="3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3"/>
      <c r="AT1078" s="3"/>
    </row>
    <row r="1079" spans="1:46" ht="12.75">
      <c r="A1079" s="3"/>
      <c r="B1079" s="3"/>
      <c r="C1079" s="3"/>
      <c r="D1079" s="3"/>
      <c r="E1079" s="3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3"/>
      <c r="AT1079" s="3"/>
    </row>
    <row r="1080" spans="1:46" ht="12.75">
      <c r="A1080" s="3"/>
      <c r="B1080" s="3"/>
      <c r="C1080" s="3"/>
      <c r="D1080" s="3"/>
      <c r="E1080" s="3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3"/>
      <c r="AT1080" s="3"/>
    </row>
    <row r="1081" spans="1:46" ht="12.75">
      <c r="A1081" s="3"/>
      <c r="B1081" s="3"/>
      <c r="C1081" s="3"/>
      <c r="D1081" s="3"/>
      <c r="E1081" s="3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3"/>
      <c r="AT1081" s="3"/>
    </row>
    <row r="1082" spans="1:46" ht="12.75">
      <c r="A1082" s="3"/>
      <c r="B1082" s="3"/>
      <c r="C1082" s="3"/>
      <c r="D1082" s="3"/>
      <c r="E1082" s="3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3"/>
      <c r="AT1082" s="3"/>
    </row>
    <row r="1083" spans="1:46" ht="12.75">
      <c r="A1083" s="3"/>
      <c r="B1083" s="3"/>
      <c r="C1083" s="3"/>
      <c r="D1083" s="3"/>
      <c r="E1083" s="3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3"/>
      <c r="AT1083" s="3"/>
    </row>
    <row r="1084" spans="1:46" ht="12.75">
      <c r="A1084" s="3"/>
      <c r="B1084" s="3"/>
      <c r="C1084" s="3"/>
      <c r="D1084" s="3"/>
      <c r="E1084" s="3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3"/>
      <c r="AT1084" s="3"/>
    </row>
    <row r="1085" spans="1:46" ht="12.75">
      <c r="A1085" s="3"/>
      <c r="B1085" s="3"/>
      <c r="C1085" s="3"/>
      <c r="D1085" s="3"/>
      <c r="E1085" s="3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3"/>
      <c r="AT1085" s="3"/>
    </row>
    <row r="1086" spans="1:46" ht="12.75">
      <c r="A1086" s="3"/>
      <c r="B1086" s="3"/>
      <c r="C1086" s="3"/>
      <c r="D1086" s="3"/>
      <c r="E1086" s="3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3"/>
      <c r="AT1086" s="3"/>
    </row>
    <row r="1087" spans="1:46" ht="12.75">
      <c r="A1087" s="3"/>
      <c r="B1087" s="3"/>
      <c r="C1087" s="3"/>
      <c r="D1087" s="3"/>
      <c r="E1087" s="3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3"/>
      <c r="AT1087" s="3"/>
    </row>
    <row r="1088" spans="1:46" ht="12.75">
      <c r="A1088" s="3"/>
      <c r="B1088" s="3"/>
      <c r="C1088" s="3"/>
      <c r="D1088" s="3"/>
      <c r="E1088" s="3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3"/>
      <c r="AT1088" s="3"/>
    </row>
    <row r="1089" spans="1:46" ht="12.75">
      <c r="A1089" s="3"/>
      <c r="B1089" s="3"/>
      <c r="C1089" s="3"/>
      <c r="D1089" s="3"/>
      <c r="E1089" s="3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3"/>
      <c r="AT1089" s="3"/>
    </row>
    <row r="1090" spans="1:46" ht="12.75">
      <c r="A1090" s="3"/>
      <c r="B1090" s="3"/>
      <c r="C1090" s="3"/>
      <c r="D1090" s="3"/>
      <c r="E1090" s="3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3"/>
      <c r="AT1090" s="3"/>
    </row>
    <row r="1091" spans="6:44" ht="12.75"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</row>
    <row r="1092" spans="6:44" ht="12.75"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</row>
    <row r="1093" spans="6:44" ht="12.75"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</row>
    <row r="1094" spans="6:44" ht="12.75"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</row>
    <row r="1095" spans="6:44" ht="12.75"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</row>
    <row r="1096" spans="6:44" ht="12.75"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</row>
    <row r="1097" spans="6:44" ht="12.75"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</row>
    <row r="1098" spans="6:44" ht="12.75"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</row>
    <row r="1099" spans="6:44" ht="12.75"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</row>
    <row r="1100" spans="6:44" ht="12.75"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</row>
    <row r="1101" spans="6:44" ht="12.75"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</row>
    <row r="1102" spans="6:44" ht="12.75"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</row>
    <row r="1103" spans="6:44" ht="12.75"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</row>
    <row r="1104" spans="6:44" ht="12.75"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</row>
    <row r="1105" spans="6:44" ht="12.75"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</row>
    <row r="1106" spans="6:44" ht="12.75"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</row>
    <row r="1107" spans="6:44" ht="12.75"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</row>
    <row r="1108" spans="6:44" ht="12.75"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</row>
    <row r="1109" spans="6:44" ht="12.75"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</row>
    <row r="1110" spans="6:44" ht="12.75"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</row>
    <row r="1111" spans="6:44" ht="12.75"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</row>
    <row r="1112" spans="6:44" ht="12.75"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</row>
    <row r="1113" spans="6:44" ht="12.75"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</row>
    <row r="1114" spans="6:44" ht="12.75"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</row>
    <row r="1115" spans="6:44" ht="12.75"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</row>
    <row r="1116" spans="6:44" ht="12.75"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</row>
    <row r="1117" spans="6:44" ht="12.75"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</row>
    <row r="1118" spans="6:44" ht="12.75"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</row>
    <row r="1119" spans="6:44" ht="12.75"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</row>
    <row r="1120" spans="6:44" ht="12.75"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</row>
    <row r="1121" spans="6:44" ht="12.75"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</row>
    <row r="1122" spans="6:44" ht="12.75"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</row>
    <row r="1123" spans="6:44" ht="12.75"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</row>
    <row r="1124" spans="6:44" ht="12.75"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</row>
    <row r="1125" spans="6:44" ht="12.75"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</row>
    <row r="1126" spans="6:44" ht="12.75"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</row>
    <row r="1127" spans="6:44" ht="12.75"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</row>
    <row r="1128" spans="6:44" ht="12.75"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</row>
    <row r="1129" spans="6:44" ht="12.75"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</row>
    <row r="1130" spans="6:44" ht="12.75"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</row>
    <row r="1131" spans="6:44" ht="12.75"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</row>
    <row r="1132" spans="6:44" ht="12.75"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</row>
    <row r="1133" spans="6:44" ht="12.75"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</row>
    <row r="1134" spans="6:44" ht="12.75"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</row>
    <row r="1135" spans="6:44" ht="12.75"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</row>
    <row r="1136" spans="6:44" ht="12.75"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</row>
    <row r="1137" spans="6:44" ht="12.75"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</row>
    <row r="1138" spans="6:44" ht="12.75"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</row>
    <row r="1139" spans="6:44" ht="12.75"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</row>
    <row r="1140" spans="6:44" ht="12.75"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</row>
    <row r="1141" spans="6:44" ht="12.75"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</row>
    <row r="1142" spans="6:44" ht="12.75"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</row>
    <row r="1143" spans="6:44" ht="12.75"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</row>
    <row r="1144" spans="6:44" ht="12.75"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</row>
    <row r="1145" spans="6:44" ht="12.75"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</row>
    <row r="1146" spans="6:44" ht="12.75"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</row>
    <row r="1147" spans="6:44" ht="12.75"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</row>
    <row r="1148" spans="6:44" ht="12.75"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</row>
    <row r="1149" spans="6:44" ht="12.75"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</row>
    <row r="1150" spans="6:44" ht="12.75"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</row>
    <row r="1151" spans="6:44" ht="12.75"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</row>
    <row r="1152" spans="6:44" ht="12.75"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</row>
    <row r="1153" spans="6:44" ht="12.75"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</row>
    <row r="1154" spans="6:44" ht="12.75"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</row>
    <row r="1155" spans="6:44" ht="12.75"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</row>
    <row r="1156" spans="6:44" ht="12.75"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</row>
    <row r="1157" spans="6:44" ht="12.75"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</row>
    <row r="1158" spans="6:44" ht="12.75"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</row>
    <row r="1159" spans="6:44" ht="12.75"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</row>
    <row r="1160" spans="6:44" ht="12.75"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</row>
    <row r="1161" spans="6:44" ht="12.75"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</row>
    <row r="1162" spans="6:44" ht="12.75"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</row>
    <row r="1163" spans="6:44" ht="12.75"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</row>
    <row r="1164" spans="6:44" ht="12.75"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</row>
    <row r="1165" spans="6:44" ht="12.75"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</row>
    <row r="1166" spans="6:44" ht="12.75"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</row>
    <row r="1167" spans="6:44" ht="12.75"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</row>
    <row r="1168" spans="6:44" ht="12.75"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</row>
    <row r="1169" spans="6:44" ht="12.75"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</row>
    <row r="1170" spans="6:44" ht="12.75"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</row>
    <row r="1171" spans="6:44" ht="12.75"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</row>
    <row r="1172" spans="6:44" ht="12.75"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</row>
  </sheetData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Valentin</cp:lastModifiedBy>
  <cp:lastPrinted>2009-11-17T06:56:38Z</cp:lastPrinted>
  <dcterms:created xsi:type="dcterms:W3CDTF">2005-03-09T11:49:54Z</dcterms:created>
  <dcterms:modified xsi:type="dcterms:W3CDTF">2009-11-17T06:56:48Z</dcterms:modified>
  <cp:category/>
  <cp:version/>
  <cp:contentType/>
  <cp:contentStatus/>
</cp:coreProperties>
</file>